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5180" windowHeight="8190" activeTab="0"/>
  </bookViews>
  <sheets>
    <sheet name="Trail Camera Results" sheetId="1" r:id="rId1"/>
    <sheet name="Day or Night Chart" sheetId="2" r:id="rId2"/>
    <sheet name="D or N Pivot Table" sheetId="3" r:id="rId3"/>
    <sheet name="Time of Day Chart" sheetId="4" r:id="rId4"/>
    <sheet name="Time Pivot Table" sheetId="5" r:id="rId5"/>
  </sheets>
  <definedNames>
    <definedName name="_xlnm._FilterDatabase" localSheetId="0" hidden="1">'Trail Camera Results'!$A$1:$J$237</definedName>
  </definedNames>
  <calcPr fullCalcOnLoad="1"/>
  <pivotCaches>
    <pivotCache cacheId="3" r:id="rId6"/>
    <pivotCache cacheId="2" r:id="rId7"/>
  </pivotCaches>
</workbook>
</file>

<file path=xl/sharedStrings.xml><?xml version="1.0" encoding="utf-8"?>
<sst xmlns="http://schemas.openxmlformats.org/spreadsheetml/2006/main" count="1396" uniqueCount="103">
  <si>
    <t>Date</t>
  </si>
  <si>
    <t>Doe and fawn</t>
  </si>
  <si>
    <t>2 medium sized boar hogs</t>
  </si>
  <si>
    <t>4 raccoons</t>
  </si>
  <si>
    <t>Doe and Fawn</t>
  </si>
  <si>
    <t>Temp</t>
  </si>
  <si>
    <t>single boar hog</t>
  </si>
  <si>
    <t>Unknown buck</t>
  </si>
  <si>
    <t>young 9 pt buck</t>
  </si>
  <si>
    <t>javelina</t>
  </si>
  <si>
    <t>raccoons</t>
  </si>
  <si>
    <t>Unknown buck - probably medium 8 pt</t>
  </si>
  <si>
    <t>spike and fawn leaving</t>
  </si>
  <si>
    <t>Large sounder of hogs</t>
  </si>
  <si>
    <t>middle age 8 pt</t>
  </si>
  <si>
    <t>ME</t>
  </si>
  <si>
    <t>Large sounder of hogs (22 in one picture)</t>
  </si>
  <si>
    <t>spike</t>
  </si>
  <si>
    <t>nubbin buck</t>
  </si>
  <si>
    <t>Unknown buck - possibly medium 8 pt</t>
  </si>
  <si>
    <t>split ear doe</t>
  </si>
  <si>
    <t>Depart Time</t>
  </si>
  <si>
    <t>Arrive Time</t>
  </si>
  <si>
    <t>Doe and fawn - Young 9 pt still there</t>
  </si>
  <si>
    <t>middle age 8 pt - Young 9 pt still there</t>
  </si>
  <si>
    <t>Unknown - nothing in picture</t>
  </si>
  <si>
    <t>brown boar - 2 raccoons</t>
  </si>
  <si>
    <t>javelina and raccoons</t>
  </si>
  <si>
    <t>dark brown boar hog</t>
  </si>
  <si>
    <t>1 leg in picture - also quail</t>
  </si>
  <si>
    <t>fawn and unknown buck (8 pt)</t>
  </si>
  <si>
    <t>split ear doe and fawn</t>
  </si>
  <si>
    <t>large sounder of pigs</t>
  </si>
  <si>
    <t>large flock of turkey</t>
  </si>
  <si>
    <t>SHOT 8 pt at feeder (no picture)</t>
  </si>
  <si>
    <t>brown boar hog</t>
  </si>
  <si>
    <t>brown boar hog and racoons</t>
  </si>
  <si>
    <t>big muddy boar hog and racoons</t>
  </si>
  <si>
    <t>doe and fawn and racoons</t>
  </si>
  <si>
    <t>split ear doe and fawn - doe standing to knock out corn</t>
  </si>
  <si>
    <t>unknown buck - small</t>
  </si>
  <si>
    <t>2 bucks - 9pt and small 8pt</t>
  </si>
  <si>
    <t>fawn and small 8pt buck</t>
  </si>
  <si>
    <t>spike on right side only? (nothing on left)</t>
  </si>
  <si>
    <t>small 8 pt</t>
  </si>
  <si>
    <t>large brown boar hog</t>
  </si>
  <si>
    <t>deer</t>
  </si>
  <si>
    <t>pig</t>
  </si>
  <si>
    <t>???</t>
  </si>
  <si>
    <t>raccoon</t>
  </si>
  <si>
    <t>human</t>
  </si>
  <si>
    <t>turkey</t>
  </si>
  <si>
    <t>Species</t>
  </si>
  <si>
    <t>Description</t>
  </si>
  <si>
    <t>Sex (if known)</t>
  </si>
  <si>
    <t>male</t>
  </si>
  <si>
    <t>female</t>
  </si>
  <si>
    <t>both</t>
  </si>
  <si>
    <t>Day or Night</t>
  </si>
  <si>
    <t>D</t>
  </si>
  <si>
    <t>N</t>
  </si>
  <si>
    <t>n/a</t>
  </si>
  <si>
    <t>Est Age</t>
  </si>
  <si>
    <t>unknown</t>
  </si>
  <si>
    <t>Grand Total</t>
  </si>
  <si>
    <t>(blank)</t>
  </si>
  <si>
    <t>male Total</t>
  </si>
  <si>
    <t>Count of Day or Night</t>
  </si>
  <si>
    <t>Old 8 pt - broken later</t>
  </si>
  <si>
    <t>yearling 8 pt</t>
  </si>
  <si>
    <t>young boar</t>
  </si>
  <si>
    <t>large boar</t>
  </si>
  <si>
    <t>young 6 pt - short tines</t>
  </si>
  <si>
    <t>medium boar</t>
  </si>
  <si>
    <t>BIG 8 pt</t>
  </si>
  <si>
    <t>3 raccoons</t>
  </si>
  <si>
    <t>1 raccoon</t>
  </si>
  <si>
    <t>dozen turkeys</t>
  </si>
  <si>
    <t>young 5 pt - short tines</t>
  </si>
  <si>
    <t>Me</t>
  </si>
  <si>
    <t>Split ear doe</t>
  </si>
  <si>
    <t>cow</t>
  </si>
  <si>
    <t>several cows</t>
  </si>
  <si>
    <t>Large boar</t>
  </si>
  <si>
    <t>small boar</t>
  </si>
  <si>
    <t>several raccoons</t>
  </si>
  <si>
    <t>yearling 8 point</t>
  </si>
  <si>
    <t>young 9 point</t>
  </si>
  <si>
    <t>6 medium boars</t>
  </si>
  <si>
    <t>unknown - young buck</t>
  </si>
  <si>
    <t>old 8 point broken left g2</t>
  </si>
  <si>
    <t>large piebald boar</t>
  </si>
  <si>
    <t>female Total</t>
  </si>
  <si>
    <t>deer Total</t>
  </si>
  <si>
    <t>young tall 8 pt</t>
  </si>
  <si>
    <t>me</t>
  </si>
  <si>
    <t>both Total</t>
  </si>
  <si>
    <t>pig Total</t>
  </si>
  <si>
    <t>Rounded Time</t>
  </si>
  <si>
    <t>new 8 point</t>
  </si>
  <si>
    <t>young 8 point</t>
  </si>
  <si>
    <t>short tined buck</t>
  </si>
  <si>
    <t>small sounder of pigs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</si>
</sst>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[$-409]h:mm:ss\ AM/PM"/>
    <numFmt numFmtId="169" formatCode="[$-F400]h:mm:ss\ AM/PM"/>
    <numFmt numFmtId="170" formatCode="0.0000000000000000"/>
    <numFmt numFmtId="171" formatCode="[$-409]dddd\,\ mmmm\ dd\,\ yyyy"/>
    <numFmt numFmtId="172" formatCode="[$-409]h:mm\ AM/PM;@"/>
    <numFmt numFmtId="173" formatCode="_(* #,##0_);_(* \(#,##0\);_(* &quot;-&quot;??_);_(@_)"/>
    <numFmt numFmtId="174" formatCode="[$-409]mmmmm;@"/>
    <numFmt numFmtId="175" formatCode="mmm\-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15" applyNumberFormat="1" applyFill="1" applyAlignment="1">
      <alignment/>
    </xf>
    <xf numFmtId="0" fontId="0" fillId="0" borderId="0" xfId="15" applyNumberFormat="1" applyFont="1" applyFill="1" applyAlignment="1">
      <alignment/>
    </xf>
    <xf numFmtId="173" fontId="0" fillId="0" borderId="0" xfId="15" applyNumberFormat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19" fontId="0" fillId="0" borderId="1" xfId="0" applyNumberFormat="1" applyBorder="1" applyAlignment="1">
      <alignment/>
    </xf>
    <xf numFmtId="19" fontId="0" fillId="0" borderId="11" xfId="0" applyNumberFormat="1" applyBorder="1" applyAlignment="1">
      <alignment/>
    </xf>
    <xf numFmtId="172" fontId="0" fillId="0" borderId="0" xfId="15" applyNumberFormat="1" applyFill="1" applyAlignment="1">
      <alignment/>
    </xf>
    <xf numFmtId="0" fontId="0" fillId="0" borderId="2" xfId="0" applyBorder="1" applyAlignment="1">
      <alignment/>
    </xf>
    <xf numFmtId="0" fontId="0" fillId="0" borderId="1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[0]D or N Pivot Table!PivotTable2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(blank)
female
deer</c:v>
              </c:pt>
              <c:pt idx="1">
                <c:v>0.5
male
</c:v>
              </c:pt>
              <c:pt idx="2">
                <c:v>1.5</c:v>
              </c:pt>
              <c:pt idx="3">
                <c:v>2.5</c:v>
              </c:pt>
              <c:pt idx="4">
                <c:v>3.5</c:v>
              </c:pt>
              <c:pt idx="5">
                <c:v>4.5</c:v>
              </c:pt>
              <c:pt idx="6">
                <c:v>unknown
</c:v>
              </c:pt>
              <c:pt idx="7">
                <c:v>(blank)
both
pig</c:v>
              </c:pt>
              <c:pt idx="8">
                <c:v>(blank)
male
</c:v>
              </c:pt>
            </c:strLit>
          </c:cat>
          <c:val>
            <c:numLit>
              <c:ptCount val="9"/>
              <c:pt idx="0">
                <c:v>16</c:v>
              </c:pt>
              <c:pt idx="1">
                <c:v>11</c:v>
              </c:pt>
              <c:pt idx="2">
                <c:v>27</c:v>
              </c:pt>
              <c:pt idx="3">
                <c:v>10</c:v>
              </c:pt>
              <c:pt idx="4">
                <c:v>5</c:v>
              </c:pt>
              <c:pt idx="5">
                <c:v>4</c:v>
              </c:pt>
              <c:pt idx="6">
                <c:v>3</c:v>
              </c:pt>
              <c:pt idx="7">
                <c:v>15</c:v>
              </c:pt>
              <c:pt idx="8">
                <c:v>8</c:v>
              </c:pt>
            </c:numLit>
          </c:val>
        </c:ser>
        <c:ser>
          <c:idx val="1"/>
          <c:order val="1"/>
          <c:tx>
            <c:v>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(blank)
female
deer</c:v>
              </c:pt>
              <c:pt idx="1">
                <c:v>0.5
male
</c:v>
              </c:pt>
              <c:pt idx="2">
                <c:v>1.5</c:v>
              </c:pt>
              <c:pt idx="3">
                <c:v>2.5</c:v>
              </c:pt>
              <c:pt idx="4">
                <c:v>3.5</c:v>
              </c:pt>
              <c:pt idx="5">
                <c:v>4.5</c:v>
              </c:pt>
              <c:pt idx="6">
                <c:v>unknown
</c:v>
              </c:pt>
              <c:pt idx="7">
                <c:v>(blank)
both
pig</c:v>
              </c:pt>
              <c:pt idx="8">
                <c:v>(blank)
male
</c:v>
              </c:pt>
            </c:strLit>
          </c:cat>
          <c:val>
            <c:numLit>
              <c:ptCount val="9"/>
              <c:pt idx="0">
                <c:v>26</c:v>
              </c:pt>
              <c:pt idx="1">
                <c:v>8</c:v>
              </c:pt>
              <c:pt idx="2">
                <c:v>11</c:v>
              </c:pt>
              <c:pt idx="3">
                <c:v>8</c:v>
              </c:pt>
              <c:pt idx="4">
                <c:v>2</c:v>
              </c:pt>
              <c:pt idx="5">
                <c:v>5</c:v>
              </c:pt>
              <c:pt idx="6">
                <c:v>5</c:v>
              </c:pt>
              <c:pt idx="7">
                <c:v>14</c:v>
              </c:pt>
              <c:pt idx="8">
                <c:v>37</c:v>
              </c:pt>
            </c:numLit>
          </c:val>
        </c:ser>
        <c:overlap val="100"/>
        <c:axId val="59871038"/>
        <c:axId val="1968431"/>
      </c:bar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8431"/>
        <c:crosses val="autoZero"/>
        <c:auto val="1"/>
        <c:lblOffset val="100"/>
        <c:noMultiLvlLbl val="0"/>
      </c:catAx>
      <c:valAx>
        <c:axId val="1968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71038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[0]Time Pivot Table!PivotTable1</c:name>
  </c:pivotSource>
  <c:chart>
    <c:plotArea>
      <c:layout/>
      <c:lineChart>
        <c:grouping val="standard"/>
        <c:varyColors val="0"/>
        <c:ser>
          <c:idx val="0"/>
          <c:order val="0"/>
          <c:tx>
            <c:v>deer - female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6"/>
              <c:pt idx="0">
                <c:v>12:00:00 AM</c:v>
              </c:pt>
              <c:pt idx="1">
                <c:v>12:30:00 AM</c:v>
              </c:pt>
              <c:pt idx="2">
                <c:v>1:00:00 AM</c:v>
              </c:pt>
              <c:pt idx="3">
                <c:v>1:30:00 AM</c:v>
              </c:pt>
              <c:pt idx="4">
                <c:v>2:00:00 AM</c:v>
              </c:pt>
              <c:pt idx="5">
                <c:v>2:30:00 AM</c:v>
              </c:pt>
              <c:pt idx="6">
                <c:v>3:00:00 AM</c:v>
              </c:pt>
              <c:pt idx="7">
                <c:v>3:30:00 AM</c:v>
              </c:pt>
              <c:pt idx="8">
                <c:v>4:00:00 AM</c:v>
              </c:pt>
              <c:pt idx="9">
                <c:v>4:30:00 AM</c:v>
              </c:pt>
              <c:pt idx="10">
                <c:v>5:00:00 AM</c:v>
              </c:pt>
              <c:pt idx="11">
                <c:v>5:30:00 AM</c:v>
              </c:pt>
              <c:pt idx="12">
                <c:v>6:00:00 AM</c:v>
              </c:pt>
              <c:pt idx="13">
                <c:v>6:30:00 AM</c:v>
              </c:pt>
              <c:pt idx="14">
                <c:v>7:00:00 AM</c:v>
              </c:pt>
              <c:pt idx="15">
                <c:v>7:30:00 AM</c:v>
              </c:pt>
              <c:pt idx="16">
                <c:v>8:00:00 AM</c:v>
              </c:pt>
              <c:pt idx="17">
                <c:v>8:30:00 AM</c:v>
              </c:pt>
              <c:pt idx="18">
                <c:v>9:00:00 AM</c:v>
              </c:pt>
              <c:pt idx="19">
                <c:v>9:30:00 AM</c:v>
              </c:pt>
              <c:pt idx="20">
                <c:v>10:00:00 AM</c:v>
              </c:pt>
              <c:pt idx="21">
                <c:v>10:30:00 AM</c:v>
              </c:pt>
              <c:pt idx="22">
                <c:v>11:00:00 AM</c:v>
              </c:pt>
              <c:pt idx="23">
                <c:v>11:30:00 AM</c:v>
              </c:pt>
              <c:pt idx="24">
                <c:v>12:00:00 PM</c:v>
              </c:pt>
              <c:pt idx="25">
                <c:v>12:30:00 PM</c:v>
              </c:pt>
              <c:pt idx="26">
                <c:v>1:00:00 PM</c:v>
              </c:pt>
              <c:pt idx="27">
                <c:v>2:00:00 PM</c:v>
              </c:pt>
              <c:pt idx="28">
                <c:v>2:30:00 PM</c:v>
              </c:pt>
              <c:pt idx="29">
                <c:v>3:00:00 PM</c:v>
              </c:pt>
              <c:pt idx="30">
                <c:v>4:30:00 PM</c:v>
              </c:pt>
              <c:pt idx="31">
                <c:v>5:00:00 PM</c:v>
              </c:pt>
              <c:pt idx="32">
                <c:v>5:30:00 PM</c:v>
              </c:pt>
              <c:pt idx="33">
                <c:v>6:00:00 PM</c:v>
              </c:pt>
              <c:pt idx="34">
                <c:v>6:30:00 PM</c:v>
              </c:pt>
              <c:pt idx="35">
                <c:v>7:00:00 PM</c:v>
              </c:pt>
              <c:pt idx="36">
                <c:v>7:30:00 PM</c:v>
              </c:pt>
              <c:pt idx="37">
                <c:v>8:00:00 PM</c:v>
              </c:pt>
              <c:pt idx="38">
                <c:v>8:30:00 PM</c:v>
              </c:pt>
              <c:pt idx="39">
                <c:v>9:00:00 PM</c:v>
              </c:pt>
              <c:pt idx="40">
                <c:v>9:30:00 PM</c:v>
              </c:pt>
              <c:pt idx="41">
                <c:v>10:00:00 PM</c:v>
              </c:pt>
              <c:pt idx="42">
                <c:v>10:30:00 PM</c:v>
              </c:pt>
              <c:pt idx="43">
                <c:v>11:00:00 PM</c:v>
              </c:pt>
              <c:pt idx="44">
                <c:v>11:30:00 PM</c:v>
              </c:pt>
              <c:pt idx="45">
                <c:v>3:30:00 PM</c:v>
              </c:pt>
            </c:strLit>
          </c:cat>
          <c:val>
            <c:numLit>
              <c:ptCount val="46"/>
              <c:pt idx="3">
                <c:v>2</c:v>
              </c:pt>
              <c:pt idx="7">
                <c:v>1</c:v>
              </c:pt>
              <c:pt idx="8">
                <c:v>1</c:v>
              </c:pt>
              <c:pt idx="10">
                <c:v>1</c:v>
              </c:pt>
              <c:pt idx="11">
                <c:v>1</c:v>
              </c:pt>
              <c:pt idx="14">
                <c:v>1</c:v>
              </c:pt>
              <c:pt idx="16">
                <c:v>1</c:v>
              </c:pt>
              <c:pt idx="17">
                <c:v>2</c:v>
              </c:pt>
              <c:pt idx="18">
                <c:v>1</c:v>
              </c:pt>
              <c:pt idx="23">
                <c:v>1</c:v>
              </c:pt>
              <c:pt idx="32">
                <c:v>3</c:v>
              </c:pt>
              <c:pt idx="33">
                <c:v>4</c:v>
              </c:pt>
              <c:pt idx="34">
                <c:v>2</c:v>
              </c:pt>
              <c:pt idx="35">
                <c:v>1</c:v>
              </c:pt>
              <c:pt idx="36">
                <c:v>4</c:v>
              </c:pt>
              <c:pt idx="37">
                <c:v>7</c:v>
              </c:pt>
              <c:pt idx="38">
                <c:v>3</c:v>
              </c:pt>
              <c:pt idx="39">
                <c:v>3</c:v>
              </c:pt>
              <c:pt idx="41">
                <c:v>1</c:v>
              </c:pt>
              <c:pt idx="43">
                <c:v>2</c:v>
              </c:pt>
            </c:numLit>
          </c:val>
          <c:smooth val="0"/>
        </c:ser>
        <c:ser>
          <c:idx val="1"/>
          <c:order val="1"/>
          <c:tx>
            <c:v>deer - male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6"/>
              <c:pt idx="0">
                <c:v>12:00:00 AM</c:v>
              </c:pt>
              <c:pt idx="1">
                <c:v>12:30:00 AM</c:v>
              </c:pt>
              <c:pt idx="2">
                <c:v>1:00:00 AM</c:v>
              </c:pt>
              <c:pt idx="3">
                <c:v>1:30:00 AM</c:v>
              </c:pt>
              <c:pt idx="4">
                <c:v>2:00:00 AM</c:v>
              </c:pt>
              <c:pt idx="5">
                <c:v>2:30:00 AM</c:v>
              </c:pt>
              <c:pt idx="6">
                <c:v>3:00:00 AM</c:v>
              </c:pt>
              <c:pt idx="7">
                <c:v>3:30:00 AM</c:v>
              </c:pt>
              <c:pt idx="8">
                <c:v>4:00:00 AM</c:v>
              </c:pt>
              <c:pt idx="9">
                <c:v>4:30:00 AM</c:v>
              </c:pt>
              <c:pt idx="10">
                <c:v>5:00:00 AM</c:v>
              </c:pt>
              <c:pt idx="11">
                <c:v>5:30:00 AM</c:v>
              </c:pt>
              <c:pt idx="12">
                <c:v>6:00:00 AM</c:v>
              </c:pt>
              <c:pt idx="13">
                <c:v>6:30:00 AM</c:v>
              </c:pt>
              <c:pt idx="14">
                <c:v>7:00:00 AM</c:v>
              </c:pt>
              <c:pt idx="15">
                <c:v>7:30:00 AM</c:v>
              </c:pt>
              <c:pt idx="16">
                <c:v>8:00:00 AM</c:v>
              </c:pt>
              <c:pt idx="17">
                <c:v>8:30:00 AM</c:v>
              </c:pt>
              <c:pt idx="18">
                <c:v>9:00:00 AM</c:v>
              </c:pt>
              <c:pt idx="19">
                <c:v>9:30:00 AM</c:v>
              </c:pt>
              <c:pt idx="20">
                <c:v>10:00:00 AM</c:v>
              </c:pt>
              <c:pt idx="21">
                <c:v>10:30:00 AM</c:v>
              </c:pt>
              <c:pt idx="22">
                <c:v>11:00:00 AM</c:v>
              </c:pt>
              <c:pt idx="23">
                <c:v>11:30:00 AM</c:v>
              </c:pt>
              <c:pt idx="24">
                <c:v>12:00:00 PM</c:v>
              </c:pt>
              <c:pt idx="25">
                <c:v>12:30:00 PM</c:v>
              </c:pt>
              <c:pt idx="26">
                <c:v>1:00:00 PM</c:v>
              </c:pt>
              <c:pt idx="27">
                <c:v>2:00:00 PM</c:v>
              </c:pt>
              <c:pt idx="28">
                <c:v>2:30:00 PM</c:v>
              </c:pt>
              <c:pt idx="29">
                <c:v>3:00:00 PM</c:v>
              </c:pt>
              <c:pt idx="30">
                <c:v>4:30:00 PM</c:v>
              </c:pt>
              <c:pt idx="31">
                <c:v>5:00:00 PM</c:v>
              </c:pt>
              <c:pt idx="32">
                <c:v>5:30:00 PM</c:v>
              </c:pt>
              <c:pt idx="33">
                <c:v>6:00:00 PM</c:v>
              </c:pt>
              <c:pt idx="34">
                <c:v>6:30:00 PM</c:v>
              </c:pt>
              <c:pt idx="35">
                <c:v>7:00:00 PM</c:v>
              </c:pt>
              <c:pt idx="36">
                <c:v>7:30:00 PM</c:v>
              </c:pt>
              <c:pt idx="37">
                <c:v>8:00:00 PM</c:v>
              </c:pt>
              <c:pt idx="38">
                <c:v>8:30:00 PM</c:v>
              </c:pt>
              <c:pt idx="39">
                <c:v>9:00:00 PM</c:v>
              </c:pt>
              <c:pt idx="40">
                <c:v>9:30:00 PM</c:v>
              </c:pt>
              <c:pt idx="41">
                <c:v>10:00:00 PM</c:v>
              </c:pt>
              <c:pt idx="42">
                <c:v>10:30:00 PM</c:v>
              </c:pt>
              <c:pt idx="43">
                <c:v>11:00:00 PM</c:v>
              </c:pt>
              <c:pt idx="44">
                <c:v>11:30:00 PM</c:v>
              </c:pt>
              <c:pt idx="45">
                <c:v>3:30:00 PM</c:v>
              </c:pt>
            </c:strLit>
          </c:cat>
          <c:val>
            <c:numLit>
              <c:ptCount val="46"/>
              <c:pt idx="0">
                <c:v>1</c:v>
              </c:pt>
              <c:pt idx="1">
                <c:v>1</c:v>
              </c:pt>
              <c:pt idx="2">
                <c:v>2</c:v>
              </c:pt>
              <c:pt idx="4">
                <c:v>2</c:v>
              </c:pt>
              <c:pt idx="5">
                <c:v>2</c:v>
              </c:pt>
              <c:pt idx="6">
                <c:v>3</c:v>
              </c:pt>
              <c:pt idx="7">
                <c:v>3</c:v>
              </c:pt>
              <c:pt idx="9">
                <c:v>3</c:v>
              </c:pt>
              <c:pt idx="10">
                <c:v>1</c:v>
              </c:pt>
              <c:pt idx="11">
                <c:v>1</c:v>
              </c:pt>
              <c:pt idx="12">
                <c:v>2</c:v>
              </c:pt>
              <c:pt idx="13">
                <c:v>4</c:v>
              </c:pt>
              <c:pt idx="14">
                <c:v>1</c:v>
              </c:pt>
              <c:pt idx="15">
                <c:v>8</c:v>
              </c:pt>
              <c:pt idx="16">
                <c:v>10</c:v>
              </c:pt>
              <c:pt idx="17">
                <c:v>8</c:v>
              </c:pt>
              <c:pt idx="18">
                <c:v>6</c:v>
              </c:pt>
              <c:pt idx="19">
                <c:v>2</c:v>
              </c:pt>
              <c:pt idx="20">
                <c:v>5</c:v>
              </c:pt>
              <c:pt idx="21">
                <c:v>1</c:v>
              </c:pt>
              <c:pt idx="22">
                <c:v>1</c:v>
              </c:pt>
              <c:pt idx="23">
                <c:v>2</c:v>
              </c:pt>
              <c:pt idx="25">
                <c:v>1</c:v>
              </c:pt>
              <c:pt idx="26">
                <c:v>1</c:v>
              </c:pt>
              <c:pt idx="30">
                <c:v>2</c:v>
              </c:pt>
              <c:pt idx="31">
                <c:v>4</c:v>
              </c:pt>
              <c:pt idx="32">
                <c:v>11</c:v>
              </c:pt>
              <c:pt idx="33">
                <c:v>8</c:v>
              </c:pt>
              <c:pt idx="34">
                <c:v>5</c:v>
              </c:pt>
              <c:pt idx="35">
                <c:v>5</c:v>
              </c:pt>
              <c:pt idx="36">
                <c:v>2</c:v>
              </c:pt>
              <c:pt idx="37">
                <c:v>3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3</c:v>
              </c:pt>
            </c:numLit>
          </c:val>
          <c:smooth val="0"/>
        </c:ser>
        <c:ser>
          <c:idx val="2"/>
          <c:order val="2"/>
          <c:tx>
            <c:v>pig - both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6"/>
              <c:pt idx="0">
                <c:v>12:00:00 AM</c:v>
              </c:pt>
              <c:pt idx="1">
                <c:v>12:30:00 AM</c:v>
              </c:pt>
              <c:pt idx="2">
                <c:v>1:00:00 AM</c:v>
              </c:pt>
              <c:pt idx="3">
                <c:v>1:30:00 AM</c:v>
              </c:pt>
              <c:pt idx="4">
                <c:v>2:00:00 AM</c:v>
              </c:pt>
              <c:pt idx="5">
                <c:v>2:30:00 AM</c:v>
              </c:pt>
              <c:pt idx="6">
                <c:v>3:00:00 AM</c:v>
              </c:pt>
              <c:pt idx="7">
                <c:v>3:30:00 AM</c:v>
              </c:pt>
              <c:pt idx="8">
                <c:v>4:00:00 AM</c:v>
              </c:pt>
              <c:pt idx="9">
                <c:v>4:30:00 AM</c:v>
              </c:pt>
              <c:pt idx="10">
                <c:v>5:00:00 AM</c:v>
              </c:pt>
              <c:pt idx="11">
                <c:v>5:30:00 AM</c:v>
              </c:pt>
              <c:pt idx="12">
                <c:v>6:00:00 AM</c:v>
              </c:pt>
              <c:pt idx="13">
                <c:v>6:30:00 AM</c:v>
              </c:pt>
              <c:pt idx="14">
                <c:v>7:00:00 AM</c:v>
              </c:pt>
              <c:pt idx="15">
                <c:v>7:30:00 AM</c:v>
              </c:pt>
              <c:pt idx="16">
                <c:v>8:00:00 AM</c:v>
              </c:pt>
              <c:pt idx="17">
                <c:v>8:30:00 AM</c:v>
              </c:pt>
              <c:pt idx="18">
                <c:v>9:00:00 AM</c:v>
              </c:pt>
              <c:pt idx="19">
                <c:v>9:30:00 AM</c:v>
              </c:pt>
              <c:pt idx="20">
                <c:v>10:00:00 AM</c:v>
              </c:pt>
              <c:pt idx="21">
                <c:v>10:30:00 AM</c:v>
              </c:pt>
              <c:pt idx="22">
                <c:v>11:00:00 AM</c:v>
              </c:pt>
              <c:pt idx="23">
                <c:v>11:30:00 AM</c:v>
              </c:pt>
              <c:pt idx="24">
                <c:v>12:00:00 PM</c:v>
              </c:pt>
              <c:pt idx="25">
                <c:v>12:30:00 PM</c:v>
              </c:pt>
              <c:pt idx="26">
                <c:v>1:00:00 PM</c:v>
              </c:pt>
              <c:pt idx="27">
                <c:v>2:00:00 PM</c:v>
              </c:pt>
              <c:pt idx="28">
                <c:v>2:30:00 PM</c:v>
              </c:pt>
              <c:pt idx="29">
                <c:v>3:00:00 PM</c:v>
              </c:pt>
              <c:pt idx="30">
                <c:v>4:30:00 PM</c:v>
              </c:pt>
              <c:pt idx="31">
                <c:v>5:00:00 PM</c:v>
              </c:pt>
              <c:pt idx="32">
                <c:v>5:30:00 PM</c:v>
              </c:pt>
              <c:pt idx="33">
                <c:v>6:00:00 PM</c:v>
              </c:pt>
              <c:pt idx="34">
                <c:v>6:30:00 PM</c:v>
              </c:pt>
              <c:pt idx="35">
                <c:v>7:00:00 PM</c:v>
              </c:pt>
              <c:pt idx="36">
                <c:v>7:30:00 PM</c:v>
              </c:pt>
              <c:pt idx="37">
                <c:v>8:00:00 PM</c:v>
              </c:pt>
              <c:pt idx="38">
                <c:v>8:30:00 PM</c:v>
              </c:pt>
              <c:pt idx="39">
                <c:v>9:00:00 PM</c:v>
              </c:pt>
              <c:pt idx="40">
                <c:v>9:30:00 PM</c:v>
              </c:pt>
              <c:pt idx="41">
                <c:v>10:00:00 PM</c:v>
              </c:pt>
              <c:pt idx="42">
                <c:v>10:30:00 PM</c:v>
              </c:pt>
              <c:pt idx="43">
                <c:v>11:00:00 PM</c:v>
              </c:pt>
              <c:pt idx="44">
                <c:v>11:30:00 PM</c:v>
              </c:pt>
              <c:pt idx="45">
                <c:v>3:30:00 PM</c:v>
              </c:pt>
            </c:strLit>
          </c:cat>
          <c:val>
            <c:numLit>
              <c:ptCount val="46"/>
              <c:pt idx="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2</c:v>
              </c:pt>
              <c:pt idx="17">
                <c:v>1</c:v>
              </c:pt>
              <c:pt idx="18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3</c:v>
              </c:pt>
              <c:pt idx="28">
                <c:v>2</c:v>
              </c:pt>
              <c:pt idx="29">
                <c:v>1</c:v>
              </c:pt>
              <c:pt idx="30">
                <c:v>2</c:v>
              </c:pt>
              <c:pt idx="31">
                <c:v>4</c:v>
              </c:pt>
              <c:pt idx="32">
                <c:v>4</c:v>
              </c:pt>
              <c:pt idx="33">
                <c:v>4</c:v>
              </c:pt>
              <c:pt idx="34">
                <c:v>4</c:v>
              </c:pt>
              <c:pt idx="35">
                <c:v>2</c:v>
              </c:pt>
              <c:pt idx="37">
                <c:v>1</c:v>
              </c:pt>
              <c:pt idx="39">
                <c:v>2</c:v>
              </c:pt>
              <c:pt idx="40">
                <c:v>1</c:v>
              </c:pt>
              <c:pt idx="42">
                <c:v>2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</c:numLit>
          </c:val>
          <c:smooth val="0"/>
        </c:ser>
        <c:ser>
          <c:idx val="3"/>
          <c:order val="3"/>
          <c:tx>
            <c:v>pig - male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6"/>
              <c:pt idx="0">
                <c:v>12:00:00 AM</c:v>
              </c:pt>
              <c:pt idx="1">
                <c:v>12:30:00 AM</c:v>
              </c:pt>
              <c:pt idx="2">
                <c:v>1:00:00 AM</c:v>
              </c:pt>
              <c:pt idx="3">
                <c:v>1:30:00 AM</c:v>
              </c:pt>
              <c:pt idx="4">
                <c:v>2:00:00 AM</c:v>
              </c:pt>
              <c:pt idx="5">
                <c:v>2:30:00 AM</c:v>
              </c:pt>
              <c:pt idx="6">
                <c:v>3:00:00 AM</c:v>
              </c:pt>
              <c:pt idx="7">
                <c:v>3:30:00 AM</c:v>
              </c:pt>
              <c:pt idx="8">
                <c:v>4:00:00 AM</c:v>
              </c:pt>
              <c:pt idx="9">
                <c:v>4:30:00 AM</c:v>
              </c:pt>
              <c:pt idx="10">
                <c:v>5:00:00 AM</c:v>
              </c:pt>
              <c:pt idx="11">
                <c:v>5:30:00 AM</c:v>
              </c:pt>
              <c:pt idx="12">
                <c:v>6:00:00 AM</c:v>
              </c:pt>
              <c:pt idx="13">
                <c:v>6:30:00 AM</c:v>
              </c:pt>
              <c:pt idx="14">
                <c:v>7:00:00 AM</c:v>
              </c:pt>
              <c:pt idx="15">
                <c:v>7:30:00 AM</c:v>
              </c:pt>
              <c:pt idx="16">
                <c:v>8:00:00 AM</c:v>
              </c:pt>
              <c:pt idx="17">
                <c:v>8:30:00 AM</c:v>
              </c:pt>
              <c:pt idx="18">
                <c:v>9:00:00 AM</c:v>
              </c:pt>
              <c:pt idx="19">
                <c:v>9:30:00 AM</c:v>
              </c:pt>
              <c:pt idx="20">
                <c:v>10:00:00 AM</c:v>
              </c:pt>
              <c:pt idx="21">
                <c:v>10:30:00 AM</c:v>
              </c:pt>
              <c:pt idx="22">
                <c:v>11:00:00 AM</c:v>
              </c:pt>
              <c:pt idx="23">
                <c:v>11:30:00 AM</c:v>
              </c:pt>
              <c:pt idx="24">
                <c:v>12:00:00 PM</c:v>
              </c:pt>
              <c:pt idx="25">
                <c:v>12:30:00 PM</c:v>
              </c:pt>
              <c:pt idx="26">
                <c:v>1:00:00 PM</c:v>
              </c:pt>
              <c:pt idx="27">
                <c:v>2:00:00 PM</c:v>
              </c:pt>
              <c:pt idx="28">
                <c:v>2:30:00 PM</c:v>
              </c:pt>
              <c:pt idx="29">
                <c:v>3:00:00 PM</c:v>
              </c:pt>
              <c:pt idx="30">
                <c:v>4:30:00 PM</c:v>
              </c:pt>
              <c:pt idx="31">
                <c:v>5:00:00 PM</c:v>
              </c:pt>
              <c:pt idx="32">
                <c:v>5:30:00 PM</c:v>
              </c:pt>
              <c:pt idx="33">
                <c:v>6:00:00 PM</c:v>
              </c:pt>
              <c:pt idx="34">
                <c:v>6:30:00 PM</c:v>
              </c:pt>
              <c:pt idx="35">
                <c:v>7:00:00 PM</c:v>
              </c:pt>
              <c:pt idx="36">
                <c:v>7:30:00 PM</c:v>
              </c:pt>
              <c:pt idx="37">
                <c:v>8:00:00 PM</c:v>
              </c:pt>
              <c:pt idx="38">
                <c:v>8:30:00 PM</c:v>
              </c:pt>
              <c:pt idx="39">
                <c:v>9:00:00 PM</c:v>
              </c:pt>
              <c:pt idx="40">
                <c:v>9:30:00 PM</c:v>
              </c:pt>
              <c:pt idx="41">
                <c:v>10:00:00 PM</c:v>
              </c:pt>
              <c:pt idx="42">
                <c:v>10:30:00 PM</c:v>
              </c:pt>
              <c:pt idx="43">
                <c:v>11:00:00 PM</c:v>
              </c:pt>
              <c:pt idx="44">
                <c:v>11:30:00 PM</c:v>
              </c:pt>
              <c:pt idx="45">
                <c:v>3:30:00 PM</c:v>
              </c:pt>
            </c:strLit>
          </c:cat>
          <c:val>
            <c:numLit>
              <c:ptCount val="46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  <c:pt idx="4">
                <c:v>2</c:v>
              </c:pt>
              <c:pt idx="5">
                <c:v>1</c:v>
              </c:pt>
              <c:pt idx="6">
                <c:v>2</c:v>
              </c:pt>
              <c:pt idx="7">
                <c:v>1</c:v>
              </c:pt>
              <c:pt idx="9">
                <c:v>2</c:v>
              </c:pt>
              <c:pt idx="10">
                <c:v>3</c:v>
              </c:pt>
              <c:pt idx="12">
                <c:v>2</c:v>
              </c:pt>
              <c:pt idx="14">
                <c:v>2</c:v>
              </c:pt>
              <c:pt idx="16">
                <c:v>1</c:v>
              </c:pt>
              <c:pt idx="18">
                <c:v>2</c:v>
              </c:pt>
              <c:pt idx="20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31">
                <c:v>1</c:v>
              </c:pt>
              <c:pt idx="32">
                <c:v>1</c:v>
              </c:pt>
              <c:pt idx="33">
                <c:v>3</c:v>
              </c:pt>
              <c:pt idx="34">
                <c:v>1</c:v>
              </c:pt>
              <c:pt idx="35">
                <c:v>4</c:v>
              </c:pt>
              <c:pt idx="36">
                <c:v>2</c:v>
              </c:pt>
              <c:pt idx="37">
                <c:v>2</c:v>
              </c:pt>
              <c:pt idx="41">
                <c:v>1</c:v>
              </c:pt>
              <c:pt idx="42">
                <c:v>2</c:v>
              </c:pt>
              <c:pt idx="43">
                <c:v>2</c:v>
              </c:pt>
              <c:pt idx="44">
                <c:v>3</c:v>
              </c:pt>
            </c:numLit>
          </c:val>
          <c:smooth val="0"/>
        </c:ser>
        <c:marker val="1"/>
        <c:axId val="17715880"/>
        <c:axId val="25225193"/>
      </c:lineChart>
      <c:catAx>
        <c:axId val="1771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25193"/>
        <c:crosses val="autoZero"/>
        <c:auto val="1"/>
        <c:lblOffset val="100"/>
        <c:noMultiLvlLbl val="0"/>
      </c:catAx>
      <c:valAx>
        <c:axId val="25225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15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65" sheet="Trail Camera Results"/>
  </cacheSource>
  <cacheFields count="9">
    <cacheField name="Date">
      <sharedItems containsDate="1" containsMixedTypes="1"/>
    </cacheField>
    <cacheField name="Temp">
      <sharedItems containsMixedTypes="1" containsNumber="1" containsInteger="1"/>
    </cacheField>
    <cacheField name="Arrive Time">
      <sharedItems containsDate="1" containsMixedTypes="1"/>
    </cacheField>
    <cacheField name="Depart Time">
      <sharedItems containsDate="1" containsMixedTypes="1"/>
    </cacheField>
    <cacheField name="Day or Night">
      <sharedItems containsBlank="1" containsMixedTypes="0" count="3">
        <s v="N"/>
        <s v="D"/>
        <m/>
      </sharedItems>
    </cacheField>
    <cacheField name="Species">
      <sharedItems containsBlank="1" containsMixedTypes="0" count="9">
        <s v="deer"/>
        <s v="cow"/>
        <s v="human"/>
        <s v="pig"/>
        <s v="raccoon"/>
        <s v="javelina"/>
        <s v="???"/>
        <s v="turkey"/>
        <m/>
      </sharedItems>
    </cacheField>
    <cacheField name="Sex (if known)">
      <sharedItems containsBlank="1" containsMixedTypes="0" count="5">
        <s v="female"/>
        <s v="n/a"/>
        <s v="male"/>
        <s v="both"/>
        <m/>
      </sharedItems>
    </cacheField>
    <cacheField name="Est Age">
      <sharedItems containsBlank="1" containsMixedTypes="1" containsNumber="1" count="7">
        <m/>
        <n v="1.5"/>
        <n v="2.5"/>
        <n v="4.5"/>
        <s v="unknown"/>
        <n v="3.5"/>
        <n v="0.5"/>
      </sharedItems>
    </cacheField>
    <cacheField name="Description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558" sheet="Trail Camera Results"/>
  </cacheSource>
  <cacheFields count="10">
    <cacheField name="Date">
      <sharedItems containsDate="1" containsMixedTypes="1"/>
    </cacheField>
    <cacheField name="Month">
      <sharedItems containsDate="1" containsMixedTypes="1"/>
    </cacheField>
    <cacheField name="Temp">
      <sharedItems containsMixedTypes="1" containsNumber="1" containsInteger="1"/>
    </cacheField>
    <cacheField name="Arrive Time">
      <sharedItems containsDate="1" containsMixedTypes="1"/>
    </cacheField>
    <cacheField name="Rounded Time">
      <sharedItems containsDate="1" containsString="0" containsBlank="1" containsMixedTypes="0" count="138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1:00:00.000"/>
        <d v="1900-01-01T00:00:00.000"/>
        <d v="1900-01-01T00:00:00.000"/>
        <d v="1900-01-01T00:00:00.000"/>
        <d v="1900-01-01T00:00:00.000"/>
        <m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57:36.000"/>
      </sharedItems>
    </cacheField>
    <cacheField name="Depart Time">
      <sharedItems containsDate="1" containsMixedTypes="1"/>
    </cacheField>
    <cacheField name="Day or Night">
      <sharedItems containsBlank="1" containsMixedTypes="0" count="3">
        <s v="N"/>
        <s v="D"/>
        <m/>
      </sharedItems>
    </cacheField>
    <cacheField name="Species">
      <sharedItems containsBlank="1" containsMixedTypes="0" count="9">
        <s v="deer"/>
        <s v="cow"/>
        <s v="human"/>
        <s v="pig"/>
        <s v="raccoon"/>
        <s v="javelina"/>
        <s v="???"/>
        <s v="turkey"/>
        <m/>
      </sharedItems>
    </cacheField>
    <cacheField name="Sex (if known)">
      <sharedItems containsBlank="1" containsMixedTypes="0" count="5">
        <s v="female"/>
        <s v="n/a"/>
        <s v="male"/>
        <s v="both"/>
        <m/>
      </sharedItems>
    </cacheField>
    <cacheField name="Est Age">
      <sharedItems containsBlank="1" containsMixedTypes="1" containsNumber="1" count="7">
        <m/>
        <n v="1.5"/>
        <n v="2.5"/>
        <n v="4.5"/>
        <s v="unknown"/>
        <n v="3.5"/>
        <n v="0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20" firstHeaderRow="1" firstDataRow="2" firstDataCol="3"/>
  <pivotFields count="9">
    <pivotField compact="0" outline="0" subtotalTop="0" showAll="0" numFmtId="14"/>
    <pivotField compact="0" outline="0" subtotalTop="0" showAll="0"/>
    <pivotField compact="0" outline="0" subtotalTop="0" showAll="0" numFmtId="172"/>
    <pivotField compact="0" outline="0" subtotalTop="0" showAll="0"/>
    <pivotField axis="axisCol" dataField="1" compact="0" outline="0" subtotalTop="0" showAll="0">
      <items count="4">
        <item x="1"/>
        <item x="0"/>
        <item x="2"/>
        <item t="default"/>
      </items>
    </pivotField>
    <pivotField axis="axisRow" compact="0" outline="0" subtotalTop="0" showAll="0">
      <items count="10">
        <item h="1" x="6"/>
        <item x="0"/>
        <item h="1" x="2"/>
        <item h="1" x="5"/>
        <item x="3"/>
        <item h="1" x="4"/>
        <item h="1" x="7"/>
        <item h="1" x="8"/>
        <item h="1" x="1"/>
        <item t="default"/>
      </items>
    </pivotField>
    <pivotField axis="axisRow" compact="0" outline="0" subtotalTop="0" showAll="0">
      <items count="6">
        <item x="3"/>
        <item x="0"/>
        <item x="2"/>
        <item x="1"/>
        <item x="4"/>
        <item t="default"/>
      </items>
    </pivotField>
    <pivotField axis="axisRow" compact="0" outline="0" subtotalTop="0" showAll="0">
      <items count="8">
        <item x="6"/>
        <item x="1"/>
        <item x="2"/>
        <item x="5"/>
        <item x="3"/>
        <item x="4"/>
        <item x="0"/>
        <item t="default"/>
      </items>
    </pivotField>
    <pivotField compact="0" outline="0" subtotalTop="0" showAll="0"/>
  </pivotFields>
  <rowFields count="3">
    <field x="5"/>
    <field x="6"/>
    <field x="7"/>
  </rowFields>
  <rowItems count="16">
    <i>
      <x v="1"/>
      <x v="1"/>
      <x v="6"/>
    </i>
    <i t="default" r="1">
      <x v="1"/>
    </i>
    <i r="1">
      <x v="2"/>
      <x/>
    </i>
    <i r="2">
      <x v="1"/>
    </i>
    <i r="2">
      <x v="2"/>
    </i>
    <i r="2">
      <x v="3"/>
    </i>
    <i r="2">
      <x v="4"/>
    </i>
    <i r="2">
      <x v="5"/>
    </i>
    <i t="default" r="1">
      <x v="2"/>
    </i>
    <i t="default">
      <x v="1"/>
    </i>
    <i>
      <x v="4"/>
      <x/>
      <x v="6"/>
    </i>
    <i t="default" r="1">
      <x/>
    </i>
    <i r="1">
      <x v="2"/>
      <x v="6"/>
    </i>
    <i t="default" r="1">
      <x v="2"/>
    </i>
    <i t="default">
      <x v="4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ount of Day or Night" fld="4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H52" firstHeaderRow="1" firstDataRow="3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39">
        <item x="18"/>
        <item x="22"/>
        <item x="31"/>
        <item x="2"/>
        <item x="19"/>
        <item x="42"/>
        <item x="40"/>
        <item x="1"/>
        <item x="44"/>
        <item x="23"/>
        <item x="15"/>
        <item x="35"/>
        <item x="12"/>
        <item x="20"/>
        <item x="16"/>
        <item x="39"/>
        <item x="4"/>
        <item x="33"/>
        <item x="10"/>
        <item x="6"/>
        <item x="17"/>
        <item x="48"/>
        <item x="27"/>
        <item x="36"/>
        <item x="7"/>
        <item x="37"/>
        <item x="46"/>
        <item x="47"/>
        <item x="49"/>
        <item x="8"/>
        <item x="5"/>
        <item x="24"/>
        <item x="34"/>
        <item x="32"/>
        <item x="25"/>
        <item x="26"/>
        <item x="14"/>
        <item x="13"/>
        <item x="3"/>
        <item x="9"/>
        <item x="43"/>
        <item x="0"/>
        <item x="21"/>
        <item x="30"/>
        <item x="29"/>
        <item h="1" x="28"/>
        <item h="1" x="45"/>
        <item h="1" m="1" x="51"/>
        <item h="1" m="1" x="52"/>
        <item h="1" m="1" x="53"/>
        <item h="1" m="1" x="54"/>
        <item h="1" m="1" x="55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m="1" x="66"/>
        <item h="1" m="1" x="67"/>
        <item h="1" m="1" x="68"/>
        <item h="1" m="1" x="69"/>
        <item h="1" m="1" x="70"/>
        <item h="1" m="1" x="71"/>
        <item h="1" m="1" x="72"/>
        <item h="1" m="1" x="73"/>
        <item h="1" m="1" x="74"/>
        <item h="1" m="1" x="75"/>
        <item h="1" m="1" x="76"/>
        <item h="1" m="1" x="77"/>
        <item h="1" m="1" x="78"/>
        <item h="1" m="1" x="79"/>
        <item h="1" m="1" x="80"/>
        <item h="1" m="1" x="81"/>
        <item h="1" m="1" x="82"/>
        <item h="1" m="1" x="83"/>
        <item h="1" m="1" x="84"/>
        <item h="1" m="1" x="85"/>
        <item h="1" m="1" x="86"/>
        <item h="1" m="1" x="87"/>
        <item h="1" m="1" x="88"/>
        <item h="1" m="1" x="89"/>
        <item h="1" m="1" x="90"/>
        <item h="1" m="1" x="91"/>
        <item h="1"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9"/>
        <item m="1" x="130"/>
        <item m="1" x="131"/>
        <item m="1" x="132"/>
        <item m="1" x="133"/>
        <item m="1" x="134"/>
        <item m="1" x="135"/>
        <item m="1" x="136"/>
        <item h="1" m="1" x="137"/>
        <item h="1" x="50"/>
        <item h="1" m="1" x="128"/>
        <item x="11"/>
        <item x="38"/>
        <item x="41"/>
        <item t="default"/>
      </items>
    </pivotField>
    <pivotField compact="0" outline="0" subtotalTop="0" showAll="0"/>
    <pivotField dataField="1" compact="0" outline="0" subtotalTop="0" showAll="0"/>
    <pivotField axis="axisCol" compact="0" outline="0" subtotalTop="0" showAll="0">
      <items count="10">
        <item h="1" x="6"/>
        <item h="1" x="1"/>
        <item x="0"/>
        <item h="1" x="2"/>
        <item h="1" x="5"/>
        <item x="3"/>
        <item h="1" x="4"/>
        <item h="1" x="7"/>
        <item h="1" x="8"/>
        <item t="default"/>
      </items>
    </pivotField>
    <pivotField axis="axisCol" compact="0" outline="0" subtotalTop="0" showAll="0">
      <items count="6">
        <item x="3"/>
        <item x="0"/>
        <item x="2"/>
        <item h="1" x="1"/>
        <item h="1" x="4"/>
        <item t="default"/>
      </items>
    </pivotField>
    <pivotField compact="0" outline="0" subtotalTop="0" showAll="0"/>
  </pivotFields>
  <rowFields count="1">
    <field x="4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135"/>
    </i>
    <i t="grand">
      <x/>
    </i>
  </rowItems>
  <colFields count="2">
    <field x="7"/>
    <field x="8"/>
  </colFields>
  <colItems count="7">
    <i>
      <x v="2"/>
      <x v="1"/>
    </i>
    <i r="1">
      <x v="2"/>
    </i>
    <i t="default">
      <x v="2"/>
    </i>
    <i>
      <x v="5"/>
      <x/>
    </i>
    <i r="1">
      <x v="2"/>
    </i>
    <i t="default">
      <x v="5"/>
    </i>
    <i t="grand">
      <x/>
    </i>
  </colItems>
  <dataFields count="1">
    <dataField name="Count of Day or Night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8"/>
  <sheetViews>
    <sheetView tabSelected="1" workbookViewId="0" topLeftCell="A1">
      <selection activeCell="L2" sqref="L2"/>
    </sheetView>
  </sheetViews>
  <sheetFormatPr defaultColWidth="9.140625" defaultRowHeight="12.75"/>
  <cols>
    <col min="1" max="1" width="10.8515625" style="0" customWidth="1"/>
    <col min="2" max="2" width="8.421875" style="0" bestFit="1" customWidth="1"/>
    <col min="3" max="9" width="11.7109375" style="0" customWidth="1"/>
  </cols>
  <sheetData>
    <row r="1" spans="1:10" ht="12.75">
      <c r="A1" s="3" t="s">
        <v>0</v>
      </c>
      <c r="B1" s="2" t="s">
        <v>5</v>
      </c>
      <c r="C1" s="4" t="s">
        <v>22</v>
      </c>
      <c r="D1" s="4" t="s">
        <v>98</v>
      </c>
      <c r="E1" s="3" t="s">
        <v>21</v>
      </c>
      <c r="F1" s="3" t="s">
        <v>58</v>
      </c>
      <c r="G1" s="3" t="s">
        <v>52</v>
      </c>
      <c r="H1" s="3" t="s">
        <v>54</v>
      </c>
      <c r="I1" s="3" t="s">
        <v>62</v>
      </c>
      <c r="J1" s="2" t="s">
        <v>53</v>
      </c>
    </row>
    <row r="2" spans="1:10" ht="12.75">
      <c r="A2" s="1">
        <v>39305</v>
      </c>
      <c r="B2" s="26">
        <v>87</v>
      </c>
      <c r="C2" s="6">
        <v>0.9069444444444444</v>
      </c>
      <c r="D2" s="32">
        <f aca="true" t="shared" si="0" ref="D2:D65">ROUND(+C2*48,0)/48</f>
        <v>0.9166666666666666</v>
      </c>
      <c r="E2" s="6"/>
      <c r="F2" s="23" t="s">
        <v>60</v>
      </c>
      <c r="G2" s="23" t="s">
        <v>46</v>
      </c>
      <c r="H2" s="23" t="s">
        <v>56</v>
      </c>
      <c r="I2" s="24"/>
      <c r="J2" s="19" t="s">
        <v>1</v>
      </c>
    </row>
    <row r="3" spans="1:10" ht="12.75">
      <c r="A3" s="1">
        <v>39308</v>
      </c>
      <c r="B3" s="26">
        <v>71</v>
      </c>
      <c r="C3" s="6">
        <v>0.1375</v>
      </c>
      <c r="D3" s="32">
        <f t="shared" si="0"/>
        <v>0.14583333333333334</v>
      </c>
      <c r="E3" s="6"/>
      <c r="F3" s="23" t="s">
        <v>60</v>
      </c>
      <c r="G3" s="23" t="s">
        <v>46</v>
      </c>
      <c r="H3" s="23" t="s">
        <v>56</v>
      </c>
      <c r="I3" s="25"/>
      <c r="J3" s="25" t="s">
        <v>80</v>
      </c>
    </row>
    <row r="4" spans="1:10" ht="12.75">
      <c r="A4" s="1">
        <v>39309</v>
      </c>
      <c r="B4" s="26">
        <v>71</v>
      </c>
      <c r="C4" s="6">
        <v>0.07152777777777779</v>
      </c>
      <c r="D4" s="32">
        <f t="shared" si="0"/>
        <v>0.0625</v>
      </c>
      <c r="E4" s="6"/>
      <c r="F4" s="23" t="s">
        <v>60</v>
      </c>
      <c r="G4" s="23" t="s">
        <v>46</v>
      </c>
      <c r="H4" s="23" t="s">
        <v>56</v>
      </c>
      <c r="I4" s="25"/>
      <c r="J4" s="25" t="s">
        <v>1</v>
      </c>
    </row>
    <row r="5" spans="1:10" ht="12.75">
      <c r="A5" s="1">
        <v>39309</v>
      </c>
      <c r="B5" s="26">
        <v>99</v>
      </c>
      <c r="C5" s="6">
        <v>0.8472222222222222</v>
      </c>
      <c r="D5" s="32">
        <f t="shared" si="0"/>
        <v>0.8541666666666666</v>
      </c>
      <c r="E5" s="6">
        <v>0.8555555555555556</v>
      </c>
      <c r="F5" s="23" t="s">
        <v>59</v>
      </c>
      <c r="G5" s="23" t="s">
        <v>81</v>
      </c>
      <c r="H5" s="23" t="s">
        <v>61</v>
      </c>
      <c r="I5" s="25"/>
      <c r="J5" s="25" t="s">
        <v>82</v>
      </c>
    </row>
    <row r="6" spans="1:10" ht="12.75">
      <c r="A6" s="1">
        <v>39310</v>
      </c>
      <c r="B6" s="26">
        <v>69</v>
      </c>
      <c r="C6" s="6">
        <v>0.325</v>
      </c>
      <c r="D6" s="32">
        <f t="shared" si="0"/>
        <v>0.3333333333333333</v>
      </c>
      <c r="E6" s="6"/>
      <c r="F6" s="23" t="s">
        <v>59</v>
      </c>
      <c r="G6" s="23" t="s">
        <v>81</v>
      </c>
      <c r="H6" s="23" t="s">
        <v>61</v>
      </c>
      <c r="I6" s="25"/>
      <c r="J6" s="25" t="s">
        <v>82</v>
      </c>
    </row>
    <row r="7" spans="1:10" ht="12.75">
      <c r="A7" s="1">
        <v>39310</v>
      </c>
      <c r="B7" s="26">
        <v>97</v>
      </c>
      <c r="C7" s="6">
        <v>0.68125</v>
      </c>
      <c r="D7" s="32">
        <f t="shared" si="0"/>
        <v>0.6875</v>
      </c>
      <c r="E7" s="6">
        <v>0.6923611111111111</v>
      </c>
      <c r="F7" s="23" t="s">
        <v>59</v>
      </c>
      <c r="G7" s="23" t="s">
        <v>81</v>
      </c>
      <c r="H7" s="23" t="s">
        <v>61</v>
      </c>
      <c r="I7" s="25"/>
      <c r="J7" s="25" t="s">
        <v>82</v>
      </c>
    </row>
    <row r="8" spans="1:10" ht="12.75">
      <c r="A8" s="1">
        <v>39312</v>
      </c>
      <c r="B8" s="26">
        <v>72</v>
      </c>
      <c r="C8" s="6">
        <v>0.4</v>
      </c>
      <c r="D8" s="32">
        <f t="shared" si="0"/>
        <v>0.3958333333333333</v>
      </c>
      <c r="E8" s="6">
        <v>0.4263888888888889</v>
      </c>
      <c r="F8" s="23" t="s">
        <v>59</v>
      </c>
      <c r="G8" s="23" t="s">
        <v>81</v>
      </c>
      <c r="H8" s="23" t="s">
        <v>61</v>
      </c>
      <c r="I8" s="25"/>
      <c r="J8" s="25" t="s">
        <v>82</v>
      </c>
    </row>
    <row r="9" spans="1:10" ht="12.75">
      <c r="A9" s="1">
        <v>39312</v>
      </c>
      <c r="B9" s="26">
        <v>76</v>
      </c>
      <c r="C9" s="6">
        <v>0.4993055555555555</v>
      </c>
      <c r="D9" s="32">
        <f t="shared" si="0"/>
        <v>0.5</v>
      </c>
      <c r="E9" s="6"/>
      <c r="F9" s="23" t="s">
        <v>59</v>
      </c>
      <c r="G9" s="23" t="s">
        <v>81</v>
      </c>
      <c r="H9" s="23" t="s">
        <v>61</v>
      </c>
      <c r="I9" s="25"/>
      <c r="J9" s="25" t="s">
        <v>82</v>
      </c>
    </row>
    <row r="10" spans="1:10" ht="12.75">
      <c r="A10" s="1">
        <v>39312</v>
      </c>
      <c r="B10" s="26">
        <v>89</v>
      </c>
      <c r="C10" s="6">
        <v>0.6340277777777777</v>
      </c>
      <c r="D10" s="32">
        <f t="shared" si="0"/>
        <v>0.625</v>
      </c>
      <c r="E10" s="6">
        <v>0.6875</v>
      </c>
      <c r="F10" s="23" t="s">
        <v>59</v>
      </c>
      <c r="G10" s="23" t="s">
        <v>81</v>
      </c>
      <c r="H10" s="23" t="s">
        <v>61</v>
      </c>
      <c r="I10" s="25"/>
      <c r="J10" s="25" t="s">
        <v>82</v>
      </c>
    </row>
    <row r="11" spans="1:10" ht="12.75">
      <c r="A11" s="1">
        <v>39312</v>
      </c>
      <c r="B11" s="26">
        <v>85</v>
      </c>
      <c r="C11" s="6">
        <v>0.8659722222222223</v>
      </c>
      <c r="D11" s="32">
        <f t="shared" si="0"/>
        <v>0.875</v>
      </c>
      <c r="E11" s="6"/>
      <c r="F11" s="23" t="s">
        <v>59</v>
      </c>
      <c r="G11" s="23" t="s">
        <v>46</v>
      </c>
      <c r="H11" s="23" t="s">
        <v>56</v>
      </c>
      <c r="I11" s="25"/>
      <c r="J11" s="25" t="s">
        <v>1</v>
      </c>
    </row>
    <row r="12" spans="1:10" ht="12.75">
      <c r="A12" s="1">
        <v>39313</v>
      </c>
      <c r="B12" s="26">
        <v>75</v>
      </c>
      <c r="C12" s="6">
        <v>0.37083333333333335</v>
      </c>
      <c r="D12" s="32">
        <f t="shared" si="0"/>
        <v>0.375</v>
      </c>
      <c r="E12" s="6">
        <v>0.37986111111111115</v>
      </c>
      <c r="F12" s="23" t="s">
        <v>59</v>
      </c>
      <c r="G12" s="23" t="s">
        <v>81</v>
      </c>
      <c r="H12" s="23" t="s">
        <v>61</v>
      </c>
      <c r="I12" s="25"/>
      <c r="J12" s="25" t="s">
        <v>82</v>
      </c>
    </row>
    <row r="13" spans="1:10" ht="12.75">
      <c r="A13" s="1">
        <v>39315</v>
      </c>
      <c r="B13" s="26">
        <v>96</v>
      </c>
      <c r="C13" s="6">
        <v>0.6840277777777778</v>
      </c>
      <c r="D13" s="32">
        <f t="shared" si="0"/>
        <v>0.6875</v>
      </c>
      <c r="E13" s="6">
        <v>0.7743055555555555</v>
      </c>
      <c r="F13" s="23" t="s">
        <v>59</v>
      </c>
      <c r="G13" s="23" t="s">
        <v>81</v>
      </c>
      <c r="H13" s="23" t="s">
        <v>61</v>
      </c>
      <c r="I13" s="25"/>
      <c r="J13" s="25" t="s">
        <v>82</v>
      </c>
    </row>
    <row r="14" spans="1:10" ht="12.75">
      <c r="A14" s="1">
        <v>39316</v>
      </c>
      <c r="B14" s="26">
        <v>72</v>
      </c>
      <c r="C14" s="6">
        <v>0.3347222222222222</v>
      </c>
      <c r="D14" s="32">
        <f t="shared" si="0"/>
        <v>0.3333333333333333</v>
      </c>
      <c r="E14" s="6">
        <v>0.36944444444444446</v>
      </c>
      <c r="F14" s="23" t="s">
        <v>59</v>
      </c>
      <c r="G14" s="23" t="s">
        <v>81</v>
      </c>
      <c r="H14" s="23" t="s">
        <v>61</v>
      </c>
      <c r="I14" s="25"/>
      <c r="J14" s="25" t="s">
        <v>82</v>
      </c>
    </row>
    <row r="15" spans="1:10" ht="12.75">
      <c r="A15" s="1">
        <v>39316</v>
      </c>
      <c r="B15" s="26">
        <v>94</v>
      </c>
      <c r="C15" s="6">
        <v>0.6548611111111111</v>
      </c>
      <c r="D15" s="32">
        <f t="shared" si="0"/>
        <v>0.6458333333333334</v>
      </c>
      <c r="E15" s="6"/>
      <c r="F15" s="23" t="s">
        <v>59</v>
      </c>
      <c r="G15" s="23" t="s">
        <v>81</v>
      </c>
      <c r="H15" s="23" t="s">
        <v>61</v>
      </c>
      <c r="I15" s="25"/>
      <c r="J15" s="25" t="s">
        <v>82</v>
      </c>
    </row>
    <row r="16" spans="1:10" ht="12.75">
      <c r="A16" s="1">
        <v>39316</v>
      </c>
      <c r="B16" s="26">
        <v>88</v>
      </c>
      <c r="C16" s="6">
        <v>0.8659722222222223</v>
      </c>
      <c r="D16" s="32">
        <f t="shared" si="0"/>
        <v>0.875</v>
      </c>
      <c r="E16" s="6"/>
      <c r="F16" s="23" t="s">
        <v>59</v>
      </c>
      <c r="G16" s="23" t="s">
        <v>46</v>
      </c>
      <c r="H16" s="23" t="s">
        <v>56</v>
      </c>
      <c r="I16" s="25"/>
      <c r="J16" s="25" t="s">
        <v>1</v>
      </c>
    </row>
    <row r="17" spans="1:10" ht="12.75">
      <c r="A17" s="1">
        <v>39318</v>
      </c>
      <c r="B17" s="26">
        <v>89</v>
      </c>
      <c r="C17" s="6">
        <v>0.8597222222222222</v>
      </c>
      <c r="D17" s="32">
        <f t="shared" si="0"/>
        <v>0.8541666666666666</v>
      </c>
      <c r="E17" s="6"/>
      <c r="F17" s="23" t="s">
        <v>59</v>
      </c>
      <c r="G17" s="23" t="s">
        <v>50</v>
      </c>
      <c r="H17" s="23" t="s">
        <v>55</v>
      </c>
      <c r="I17" s="24"/>
      <c r="J17" s="25" t="s">
        <v>15</v>
      </c>
    </row>
    <row r="18" spans="1:10" ht="12.75">
      <c r="A18" s="1">
        <v>39347</v>
      </c>
      <c r="B18" s="26">
        <v>67</v>
      </c>
      <c r="C18" s="6">
        <v>0.25833333333333336</v>
      </c>
      <c r="D18" s="32">
        <f t="shared" si="0"/>
        <v>0.25</v>
      </c>
      <c r="E18" s="6">
        <v>0.27569444444444446</v>
      </c>
      <c r="F18" s="23" t="s">
        <v>60</v>
      </c>
      <c r="G18" s="23" t="s">
        <v>47</v>
      </c>
      <c r="H18" s="23" t="s">
        <v>55</v>
      </c>
      <c r="I18" s="24"/>
      <c r="J18" s="25" t="s">
        <v>83</v>
      </c>
    </row>
    <row r="19" spans="1:10" ht="12.75">
      <c r="A19" s="1">
        <v>39349</v>
      </c>
      <c r="B19" s="26">
        <v>81</v>
      </c>
      <c r="C19" s="6">
        <v>0.8625</v>
      </c>
      <c r="D19" s="32">
        <f t="shared" si="0"/>
        <v>0.8541666666666666</v>
      </c>
      <c r="E19" s="6">
        <v>0.8694444444444445</v>
      </c>
      <c r="F19" s="23" t="s">
        <v>60</v>
      </c>
      <c r="G19" s="23" t="s">
        <v>46</v>
      </c>
      <c r="H19" s="23" t="s">
        <v>56</v>
      </c>
      <c r="I19" s="25"/>
      <c r="J19" s="25" t="s">
        <v>1</v>
      </c>
    </row>
    <row r="20" spans="1:10" ht="12.75">
      <c r="A20" s="1">
        <v>39350</v>
      </c>
      <c r="B20" s="26">
        <v>85</v>
      </c>
      <c r="C20" s="6">
        <v>0.8298611111111112</v>
      </c>
      <c r="D20" s="32">
        <f t="shared" si="0"/>
        <v>0.8333333333333334</v>
      </c>
      <c r="E20" s="6">
        <v>0.8368055555555555</v>
      </c>
      <c r="F20" s="23" t="s">
        <v>59</v>
      </c>
      <c r="G20" s="23" t="s">
        <v>46</v>
      </c>
      <c r="H20" s="23" t="s">
        <v>56</v>
      </c>
      <c r="I20" s="25"/>
      <c r="J20" s="25" t="s">
        <v>1</v>
      </c>
    </row>
    <row r="21" spans="1:10" ht="12.75">
      <c r="A21" s="1">
        <v>39353</v>
      </c>
      <c r="B21" s="26">
        <v>86</v>
      </c>
      <c r="C21" s="6">
        <v>0.8354166666666667</v>
      </c>
      <c r="D21" s="32">
        <f t="shared" si="0"/>
        <v>0.8333333333333334</v>
      </c>
      <c r="E21" s="6"/>
      <c r="F21" s="23" t="s">
        <v>60</v>
      </c>
      <c r="G21" s="23" t="s">
        <v>46</v>
      </c>
      <c r="H21" s="23" t="s">
        <v>56</v>
      </c>
      <c r="I21" s="25"/>
      <c r="J21" s="25" t="s">
        <v>1</v>
      </c>
    </row>
    <row r="22" spans="1:10" ht="12.75">
      <c r="A22" s="1">
        <v>39354</v>
      </c>
      <c r="B22" s="26">
        <v>85</v>
      </c>
      <c r="C22" s="6">
        <v>0.8319444444444444</v>
      </c>
      <c r="D22" s="32">
        <f t="shared" si="0"/>
        <v>0.8333333333333334</v>
      </c>
      <c r="E22" s="6">
        <v>0.8548611111111111</v>
      </c>
      <c r="F22" s="23" t="s">
        <v>60</v>
      </c>
      <c r="G22" s="23" t="s">
        <v>46</v>
      </c>
      <c r="H22" s="23" t="s">
        <v>56</v>
      </c>
      <c r="I22" s="25"/>
      <c r="J22" s="25" t="s">
        <v>1</v>
      </c>
    </row>
    <row r="23" spans="1:10" ht="12.75">
      <c r="A23" s="1">
        <v>39356</v>
      </c>
      <c r="B23" s="26">
        <v>65</v>
      </c>
      <c r="C23" s="6">
        <v>0.3680555555555556</v>
      </c>
      <c r="D23" s="32">
        <f t="shared" si="0"/>
        <v>0.375</v>
      </c>
      <c r="E23" s="6">
        <v>0.37013888888888885</v>
      </c>
      <c r="F23" s="23" t="s">
        <v>59</v>
      </c>
      <c r="G23" s="23" t="s">
        <v>47</v>
      </c>
      <c r="H23" s="23" t="s">
        <v>55</v>
      </c>
      <c r="I23" s="24"/>
      <c r="J23" s="25" t="s">
        <v>84</v>
      </c>
    </row>
    <row r="24" spans="1:10" ht="12.75">
      <c r="A24" s="1">
        <v>39356</v>
      </c>
      <c r="B24" s="26">
        <v>92</v>
      </c>
      <c r="C24" s="6">
        <v>0.8201388888888889</v>
      </c>
      <c r="D24" s="32">
        <f t="shared" si="0"/>
        <v>0.8125</v>
      </c>
      <c r="E24" s="6"/>
      <c r="F24" s="23" t="s">
        <v>59</v>
      </c>
      <c r="G24" s="23" t="s">
        <v>50</v>
      </c>
      <c r="H24" s="23" t="s">
        <v>55</v>
      </c>
      <c r="I24" s="24"/>
      <c r="J24" s="25" t="s">
        <v>15</v>
      </c>
    </row>
    <row r="25" spans="1:10" ht="12.75">
      <c r="A25" s="1">
        <v>39357</v>
      </c>
      <c r="B25" s="26">
        <v>70</v>
      </c>
      <c r="C25" s="6">
        <v>0.2152777777777778</v>
      </c>
      <c r="D25" s="32">
        <f t="shared" si="0"/>
        <v>0.20833333333333334</v>
      </c>
      <c r="E25" s="6">
        <v>0.22430555555555556</v>
      </c>
      <c r="F25" s="23" t="s">
        <v>60</v>
      </c>
      <c r="G25" s="23" t="s">
        <v>46</v>
      </c>
      <c r="H25" s="23" t="s">
        <v>56</v>
      </c>
      <c r="I25" s="25"/>
      <c r="J25" s="25" t="s">
        <v>1</v>
      </c>
    </row>
    <row r="26" spans="1:10" ht="12.75">
      <c r="A26" s="1">
        <v>39359</v>
      </c>
      <c r="B26" s="26">
        <v>71</v>
      </c>
      <c r="C26" s="6">
        <v>0.2965277777777778</v>
      </c>
      <c r="D26" s="32">
        <f t="shared" si="0"/>
        <v>0.2916666666666667</v>
      </c>
      <c r="E26" s="6"/>
      <c r="F26" s="23" t="s">
        <v>60</v>
      </c>
      <c r="G26" s="23" t="s">
        <v>46</v>
      </c>
      <c r="H26" s="23" t="s">
        <v>56</v>
      </c>
      <c r="I26" s="25"/>
      <c r="J26" s="25" t="s">
        <v>1</v>
      </c>
    </row>
    <row r="27" spans="1:10" ht="12.75">
      <c r="A27" s="1">
        <v>39359</v>
      </c>
      <c r="B27" s="26">
        <v>76</v>
      </c>
      <c r="C27" s="6">
        <v>0.4152777777777778</v>
      </c>
      <c r="D27" s="32">
        <f t="shared" si="0"/>
        <v>0.4166666666666667</v>
      </c>
      <c r="E27" s="6"/>
      <c r="F27" s="23" t="s">
        <v>59</v>
      </c>
      <c r="G27" s="23" t="s">
        <v>47</v>
      </c>
      <c r="H27" s="23" t="s">
        <v>55</v>
      </c>
      <c r="I27" s="24"/>
      <c r="J27" s="25" t="s">
        <v>84</v>
      </c>
    </row>
    <row r="28" spans="1:10" ht="12.75">
      <c r="A28" s="1">
        <v>39359</v>
      </c>
      <c r="B28" s="26">
        <v>84</v>
      </c>
      <c r="C28" s="6">
        <v>0.8472222222222222</v>
      </c>
      <c r="D28" s="32">
        <f t="shared" si="0"/>
        <v>0.8541666666666666</v>
      </c>
      <c r="E28" s="6"/>
      <c r="F28" s="23" t="s">
        <v>60</v>
      </c>
      <c r="G28" s="23" t="s">
        <v>49</v>
      </c>
      <c r="H28" s="23" t="s">
        <v>61</v>
      </c>
      <c r="I28" s="24"/>
      <c r="J28" s="25" t="s">
        <v>85</v>
      </c>
    </row>
    <row r="29" spans="1:10" ht="12.75">
      <c r="A29" s="1">
        <v>39360</v>
      </c>
      <c r="B29" s="26">
        <v>75</v>
      </c>
      <c r="C29" s="6">
        <v>0</v>
      </c>
      <c r="D29" s="32">
        <f t="shared" si="0"/>
        <v>0</v>
      </c>
      <c r="E29" s="6">
        <v>0.011111111111111112</v>
      </c>
      <c r="F29" s="23" t="s">
        <v>60</v>
      </c>
      <c r="G29" s="23" t="s">
        <v>47</v>
      </c>
      <c r="H29" s="23" t="s">
        <v>55</v>
      </c>
      <c r="I29" s="24"/>
      <c r="J29" s="25" t="s">
        <v>84</v>
      </c>
    </row>
    <row r="30" spans="1:10" ht="12.75">
      <c r="A30" s="1">
        <v>39360</v>
      </c>
      <c r="B30" s="26">
        <v>74</v>
      </c>
      <c r="C30" s="6">
        <v>0.08472222222222221</v>
      </c>
      <c r="D30" s="32">
        <f t="shared" si="0"/>
        <v>0.08333333333333333</v>
      </c>
      <c r="E30" s="6"/>
      <c r="F30" s="23" t="s">
        <v>60</v>
      </c>
      <c r="G30" s="23" t="s">
        <v>47</v>
      </c>
      <c r="H30" s="23" t="s">
        <v>55</v>
      </c>
      <c r="I30" s="24"/>
      <c r="J30" s="25" t="s">
        <v>83</v>
      </c>
    </row>
    <row r="31" spans="1:10" ht="12.75">
      <c r="A31" s="1">
        <v>39360</v>
      </c>
      <c r="B31" s="26">
        <v>86</v>
      </c>
      <c r="C31" s="6">
        <v>0.842361111111111</v>
      </c>
      <c r="D31" s="32">
        <f t="shared" si="0"/>
        <v>0.8333333333333334</v>
      </c>
      <c r="E31" s="6">
        <v>0.8604166666666666</v>
      </c>
      <c r="F31" s="23" t="s">
        <v>60</v>
      </c>
      <c r="G31" s="23" t="s">
        <v>46</v>
      </c>
      <c r="H31" s="23" t="s">
        <v>56</v>
      </c>
      <c r="I31" s="25"/>
      <c r="J31" s="25" t="s">
        <v>1</v>
      </c>
    </row>
    <row r="32" spans="1:10" ht="12.75">
      <c r="A32" s="1">
        <v>39362</v>
      </c>
      <c r="B32" s="26">
        <v>66</v>
      </c>
      <c r="C32" s="6">
        <v>0.2743055555555555</v>
      </c>
      <c r="D32" s="32">
        <f t="shared" si="0"/>
        <v>0.2708333333333333</v>
      </c>
      <c r="E32" s="6"/>
      <c r="F32" s="23" t="s">
        <v>60</v>
      </c>
      <c r="G32" s="23" t="s">
        <v>49</v>
      </c>
      <c r="H32" s="23" t="s">
        <v>61</v>
      </c>
      <c r="I32" s="24"/>
      <c r="J32" s="25" t="s">
        <v>49</v>
      </c>
    </row>
    <row r="33" spans="1:10" ht="12.75">
      <c r="A33" s="1">
        <v>39364</v>
      </c>
      <c r="B33" s="26">
        <v>78</v>
      </c>
      <c r="C33" s="6">
        <v>0.8375</v>
      </c>
      <c r="D33" s="32">
        <f t="shared" si="0"/>
        <v>0.8333333333333334</v>
      </c>
      <c r="E33" s="6">
        <v>0.8486111111111111</v>
      </c>
      <c r="F33" s="23" t="s">
        <v>60</v>
      </c>
      <c r="G33" s="23" t="s">
        <v>46</v>
      </c>
      <c r="H33" s="23" t="s">
        <v>56</v>
      </c>
      <c r="I33" s="25"/>
      <c r="J33" s="25" t="s">
        <v>1</v>
      </c>
    </row>
    <row r="34" spans="1:10" ht="12.75">
      <c r="A34" s="1">
        <v>39365</v>
      </c>
      <c r="B34" s="26">
        <v>54</v>
      </c>
      <c r="C34" s="6">
        <v>0.2076388888888889</v>
      </c>
      <c r="D34" s="32">
        <f t="shared" si="0"/>
        <v>0.20833333333333334</v>
      </c>
      <c r="E34" s="6"/>
      <c r="F34" s="23" t="s">
        <v>60</v>
      </c>
      <c r="G34" s="23" t="s">
        <v>49</v>
      </c>
      <c r="H34" s="23" t="s">
        <v>61</v>
      </c>
      <c r="I34" s="24"/>
      <c r="J34" s="25" t="s">
        <v>49</v>
      </c>
    </row>
    <row r="35" spans="1:10" ht="12.75">
      <c r="A35" s="1">
        <v>39365</v>
      </c>
      <c r="B35" s="26">
        <v>66</v>
      </c>
      <c r="C35" s="6">
        <v>0.9430555555555555</v>
      </c>
      <c r="D35" s="32">
        <f t="shared" si="0"/>
        <v>0.9375</v>
      </c>
      <c r="E35" s="6">
        <v>0.95625</v>
      </c>
      <c r="F35" s="23" t="s">
        <v>60</v>
      </c>
      <c r="G35" s="23" t="s">
        <v>47</v>
      </c>
      <c r="H35" s="23" t="s">
        <v>55</v>
      </c>
      <c r="I35" s="24"/>
      <c r="J35" s="25" t="s">
        <v>84</v>
      </c>
    </row>
    <row r="36" spans="1:10" ht="12.75">
      <c r="A36" s="1">
        <v>39366</v>
      </c>
      <c r="B36" s="26">
        <v>64</v>
      </c>
      <c r="C36" s="6">
        <v>0.030555555555555555</v>
      </c>
      <c r="D36" s="32">
        <f t="shared" si="0"/>
        <v>0.020833333333333332</v>
      </c>
      <c r="E36" s="6">
        <v>0.034027777777777775</v>
      </c>
      <c r="F36" s="23" t="s">
        <v>60</v>
      </c>
      <c r="G36" s="23" t="s">
        <v>47</v>
      </c>
      <c r="H36" s="23" t="s">
        <v>55</v>
      </c>
      <c r="I36" s="24"/>
      <c r="J36" s="25" t="s">
        <v>84</v>
      </c>
    </row>
    <row r="37" spans="1:10" ht="12.75">
      <c r="A37" s="1">
        <v>39366</v>
      </c>
      <c r="B37" s="26">
        <v>65</v>
      </c>
      <c r="C37" s="6">
        <v>0.19027777777777777</v>
      </c>
      <c r="D37" s="32">
        <f t="shared" si="0"/>
        <v>0.1875</v>
      </c>
      <c r="E37" s="6"/>
      <c r="F37" s="23" t="s">
        <v>60</v>
      </c>
      <c r="G37" s="23" t="s">
        <v>47</v>
      </c>
      <c r="H37" s="23" t="s">
        <v>55</v>
      </c>
      <c r="I37" s="24"/>
      <c r="J37" s="25" t="s">
        <v>84</v>
      </c>
    </row>
    <row r="38" spans="1:10" ht="12.75">
      <c r="A38" s="1">
        <v>39366</v>
      </c>
      <c r="B38" s="26">
        <v>75</v>
      </c>
      <c r="C38" s="6">
        <v>0.8506944444444445</v>
      </c>
      <c r="D38" s="32">
        <f t="shared" si="0"/>
        <v>0.8541666666666666</v>
      </c>
      <c r="E38" s="6"/>
      <c r="F38" s="23" t="s">
        <v>60</v>
      </c>
      <c r="G38" s="23" t="s">
        <v>46</v>
      </c>
      <c r="H38" s="23" t="s">
        <v>56</v>
      </c>
      <c r="I38" s="25"/>
      <c r="J38" s="25" t="s">
        <v>1</v>
      </c>
    </row>
    <row r="39" spans="1:10" ht="12.75">
      <c r="A39" s="1">
        <v>39367</v>
      </c>
      <c r="B39" s="26">
        <v>63</v>
      </c>
      <c r="C39" s="6">
        <v>0.34027777777777773</v>
      </c>
      <c r="D39" s="32">
        <f t="shared" si="0"/>
        <v>0.3333333333333333</v>
      </c>
      <c r="E39" s="6">
        <v>0.3430555555555555</v>
      </c>
      <c r="F39" s="23" t="s">
        <v>59</v>
      </c>
      <c r="G39" s="23" t="s">
        <v>47</v>
      </c>
      <c r="H39" s="23" t="s">
        <v>55</v>
      </c>
      <c r="I39" s="24"/>
      <c r="J39" s="25" t="s">
        <v>84</v>
      </c>
    </row>
    <row r="40" spans="1:10" ht="12.75">
      <c r="A40" s="1">
        <v>39368</v>
      </c>
      <c r="B40" s="26">
        <v>107</v>
      </c>
      <c r="C40" s="6">
        <v>0.7083333333333334</v>
      </c>
      <c r="D40" s="32">
        <f t="shared" si="0"/>
        <v>0.7083333333333334</v>
      </c>
      <c r="E40" s="6"/>
      <c r="F40" s="23" t="s">
        <v>59</v>
      </c>
      <c r="G40" s="23" t="s">
        <v>50</v>
      </c>
      <c r="H40" s="23" t="s">
        <v>55</v>
      </c>
      <c r="I40" s="24"/>
      <c r="J40" s="25" t="s">
        <v>15</v>
      </c>
    </row>
    <row r="41" spans="1:10" ht="12.75">
      <c r="A41" s="1">
        <v>39368</v>
      </c>
      <c r="B41" s="26">
        <v>83</v>
      </c>
      <c r="C41" s="6">
        <v>0.8381944444444445</v>
      </c>
      <c r="D41" s="32">
        <f t="shared" si="0"/>
        <v>0.8333333333333334</v>
      </c>
      <c r="E41" s="6"/>
      <c r="F41" s="23" t="s">
        <v>60</v>
      </c>
      <c r="G41" s="23" t="s">
        <v>46</v>
      </c>
      <c r="H41" s="23" t="s">
        <v>56</v>
      </c>
      <c r="I41" s="25"/>
      <c r="J41" s="25" t="s">
        <v>1</v>
      </c>
    </row>
    <row r="42" spans="1:10" ht="12.75">
      <c r="A42" s="1">
        <v>39369</v>
      </c>
      <c r="B42" s="26">
        <v>82</v>
      </c>
      <c r="C42" s="6">
        <v>0.825</v>
      </c>
      <c r="D42" s="32">
        <f t="shared" si="0"/>
        <v>0.8333333333333334</v>
      </c>
      <c r="E42" s="6">
        <v>0.8368055555555555</v>
      </c>
      <c r="F42" s="23" t="s">
        <v>60</v>
      </c>
      <c r="G42" s="23" t="s">
        <v>46</v>
      </c>
      <c r="H42" s="23" t="s">
        <v>55</v>
      </c>
      <c r="I42" s="24">
        <v>1.5</v>
      </c>
      <c r="J42" s="25" t="s">
        <v>86</v>
      </c>
    </row>
    <row r="43" spans="1:10" ht="12.75">
      <c r="A43" s="1">
        <v>39370</v>
      </c>
      <c r="B43" s="26">
        <v>54</v>
      </c>
      <c r="C43" s="6">
        <v>0.375</v>
      </c>
      <c r="D43" s="32">
        <f t="shared" si="0"/>
        <v>0.375</v>
      </c>
      <c r="E43" s="6">
        <v>0.3847222222222222</v>
      </c>
      <c r="F43" s="23" t="s">
        <v>59</v>
      </c>
      <c r="G43" s="23" t="s">
        <v>46</v>
      </c>
      <c r="H43" s="23" t="s">
        <v>55</v>
      </c>
      <c r="I43" s="24">
        <v>1.5</v>
      </c>
      <c r="J43" s="25" t="s">
        <v>86</v>
      </c>
    </row>
    <row r="44" spans="1:10" ht="12.75">
      <c r="A44" s="1">
        <v>39370</v>
      </c>
      <c r="B44" s="26">
        <v>54</v>
      </c>
      <c r="C44" s="6">
        <v>0.375</v>
      </c>
      <c r="D44" s="32">
        <f t="shared" si="0"/>
        <v>0.375</v>
      </c>
      <c r="E44" s="6">
        <v>0.3847222222222222</v>
      </c>
      <c r="F44" s="23" t="s">
        <v>59</v>
      </c>
      <c r="G44" s="23" t="s">
        <v>46</v>
      </c>
      <c r="H44" s="23" t="s">
        <v>55</v>
      </c>
      <c r="I44" s="24">
        <v>2.5</v>
      </c>
      <c r="J44" s="25" t="s">
        <v>87</v>
      </c>
    </row>
    <row r="45" spans="1:10" ht="12.75">
      <c r="A45" s="1">
        <v>39370</v>
      </c>
      <c r="B45" s="26">
        <v>111</v>
      </c>
      <c r="C45" s="6">
        <v>0.7777777777777778</v>
      </c>
      <c r="D45" s="32">
        <f t="shared" si="0"/>
        <v>0.7708333333333334</v>
      </c>
      <c r="E45" s="6">
        <v>0.7909722222222223</v>
      </c>
      <c r="F45" s="23" t="s">
        <v>59</v>
      </c>
      <c r="G45" s="23" t="s">
        <v>46</v>
      </c>
      <c r="H45" s="23" t="s">
        <v>55</v>
      </c>
      <c r="I45" s="24">
        <v>1.5</v>
      </c>
      <c r="J45" s="25" t="s">
        <v>17</v>
      </c>
    </row>
    <row r="46" spans="1:10" ht="12.75">
      <c r="A46" s="1">
        <v>39370</v>
      </c>
      <c r="B46" s="26">
        <v>111</v>
      </c>
      <c r="C46" s="6">
        <v>0.7777777777777778</v>
      </c>
      <c r="D46" s="32">
        <f t="shared" si="0"/>
        <v>0.7708333333333334</v>
      </c>
      <c r="E46" s="6">
        <v>0.7805555555555556</v>
      </c>
      <c r="F46" s="23" t="s">
        <v>59</v>
      </c>
      <c r="G46" s="23" t="s">
        <v>46</v>
      </c>
      <c r="H46" s="23" t="s">
        <v>55</v>
      </c>
      <c r="I46" s="24">
        <v>2.5</v>
      </c>
      <c r="J46" s="25" t="s">
        <v>87</v>
      </c>
    </row>
    <row r="47" spans="1:10" ht="12.75">
      <c r="A47" s="1">
        <v>39370</v>
      </c>
      <c r="B47" s="26">
        <v>101</v>
      </c>
      <c r="C47" s="6">
        <v>0.7972222222222222</v>
      </c>
      <c r="D47" s="32">
        <f t="shared" si="0"/>
        <v>0.7916666666666666</v>
      </c>
      <c r="E47" s="6"/>
      <c r="F47" s="23" t="s">
        <v>59</v>
      </c>
      <c r="G47" s="23" t="s">
        <v>46</v>
      </c>
      <c r="H47" s="23" t="s">
        <v>55</v>
      </c>
      <c r="I47" s="24">
        <v>1.5</v>
      </c>
      <c r="J47" s="25" t="s">
        <v>86</v>
      </c>
    </row>
    <row r="48" spans="1:10" ht="12.75">
      <c r="A48" s="1">
        <v>39370</v>
      </c>
      <c r="B48" s="26">
        <v>73</v>
      </c>
      <c r="C48" s="6">
        <v>0.8340277777777777</v>
      </c>
      <c r="D48" s="32">
        <f t="shared" si="0"/>
        <v>0.8333333333333334</v>
      </c>
      <c r="E48" s="6">
        <v>0.8534722222222223</v>
      </c>
      <c r="F48" s="23" t="s">
        <v>60</v>
      </c>
      <c r="G48" s="23" t="s">
        <v>46</v>
      </c>
      <c r="H48" s="23" t="s">
        <v>55</v>
      </c>
      <c r="I48" s="24">
        <v>1.5</v>
      </c>
      <c r="J48" s="25" t="s">
        <v>86</v>
      </c>
    </row>
    <row r="49" spans="1:10" ht="12.75">
      <c r="A49" s="1">
        <v>39370</v>
      </c>
      <c r="B49" s="26">
        <v>65</v>
      </c>
      <c r="C49" s="6">
        <v>0.8652777777777777</v>
      </c>
      <c r="D49" s="32">
        <f t="shared" si="0"/>
        <v>0.875</v>
      </c>
      <c r="E49" s="6">
        <v>0.8708333333333332</v>
      </c>
      <c r="F49" s="23" t="s">
        <v>60</v>
      </c>
      <c r="G49" s="23" t="s">
        <v>46</v>
      </c>
      <c r="H49" s="23" t="s">
        <v>56</v>
      </c>
      <c r="I49" s="25"/>
      <c r="J49" s="25" t="s">
        <v>1</v>
      </c>
    </row>
    <row r="50" spans="1:10" ht="12.75">
      <c r="A50" s="1">
        <v>39371</v>
      </c>
      <c r="B50" s="26">
        <v>71</v>
      </c>
      <c r="C50" s="6">
        <v>0.4604166666666667</v>
      </c>
      <c r="D50" s="32">
        <f t="shared" si="0"/>
        <v>0.4583333333333333</v>
      </c>
      <c r="E50" s="6">
        <v>0.4680555555555555</v>
      </c>
      <c r="F50" s="23" t="s">
        <v>59</v>
      </c>
      <c r="G50" s="23" t="s">
        <v>46</v>
      </c>
      <c r="H50" s="23" t="s">
        <v>55</v>
      </c>
      <c r="I50" s="24">
        <v>1.5</v>
      </c>
      <c r="J50" s="25" t="s">
        <v>17</v>
      </c>
    </row>
    <row r="51" spans="1:10" ht="12.75">
      <c r="A51" s="1">
        <v>39371</v>
      </c>
      <c r="B51" s="26">
        <v>75</v>
      </c>
      <c r="C51" s="6">
        <v>0.8381944444444445</v>
      </c>
      <c r="D51" s="32">
        <f t="shared" si="0"/>
        <v>0.8333333333333334</v>
      </c>
      <c r="E51" s="6"/>
      <c r="F51" s="23" t="s">
        <v>60</v>
      </c>
      <c r="G51" s="23" t="s">
        <v>46</v>
      </c>
      <c r="H51" s="23" t="s">
        <v>56</v>
      </c>
      <c r="I51" s="25"/>
      <c r="J51" s="25" t="s">
        <v>1</v>
      </c>
    </row>
    <row r="52" spans="1:10" ht="12.75">
      <c r="A52" s="1">
        <v>39372</v>
      </c>
      <c r="B52" s="26">
        <v>71</v>
      </c>
      <c r="C52" s="6">
        <v>0.8569444444444444</v>
      </c>
      <c r="D52" s="32">
        <f t="shared" si="0"/>
        <v>0.8541666666666666</v>
      </c>
      <c r="E52" s="6">
        <v>0.8701388888888889</v>
      </c>
      <c r="F52" s="23" t="s">
        <v>60</v>
      </c>
      <c r="G52" s="23" t="s">
        <v>46</v>
      </c>
      <c r="H52" s="23" t="s">
        <v>55</v>
      </c>
      <c r="I52" s="25">
        <v>2.5</v>
      </c>
      <c r="J52" s="25" t="s">
        <v>87</v>
      </c>
    </row>
    <row r="53" spans="1:10" ht="12.75">
      <c r="A53" s="1">
        <v>39373</v>
      </c>
      <c r="B53" s="26">
        <v>66</v>
      </c>
      <c r="C53" s="6">
        <v>0.842361111111111</v>
      </c>
      <c r="D53" s="32">
        <f t="shared" si="0"/>
        <v>0.8333333333333334</v>
      </c>
      <c r="E53" s="6"/>
      <c r="F53" s="23" t="s">
        <v>60</v>
      </c>
      <c r="G53" s="23" t="s">
        <v>49</v>
      </c>
      <c r="H53" s="23" t="s">
        <v>61</v>
      </c>
      <c r="I53" s="24"/>
      <c r="J53" s="25" t="s">
        <v>85</v>
      </c>
    </row>
    <row r="54" spans="1:10" ht="12.75">
      <c r="A54" s="1">
        <v>39374</v>
      </c>
      <c r="B54" s="26">
        <v>39</v>
      </c>
      <c r="C54" s="6">
        <v>0.20833333333333334</v>
      </c>
      <c r="D54" s="32">
        <f t="shared" si="0"/>
        <v>0.20833333333333334</v>
      </c>
      <c r="E54" s="6"/>
      <c r="F54" s="23" t="s">
        <v>60</v>
      </c>
      <c r="G54" s="23" t="s">
        <v>46</v>
      </c>
      <c r="H54" s="23" t="s">
        <v>55</v>
      </c>
      <c r="I54" s="25">
        <v>2.5</v>
      </c>
      <c r="J54" s="25" t="s">
        <v>87</v>
      </c>
    </row>
    <row r="55" spans="1:10" ht="12.75">
      <c r="A55" s="1">
        <v>39374</v>
      </c>
      <c r="B55" s="26">
        <v>80</v>
      </c>
      <c r="C55" s="6">
        <v>0.8208333333333333</v>
      </c>
      <c r="D55" s="32">
        <f t="shared" si="0"/>
        <v>0.8125</v>
      </c>
      <c r="E55" s="6">
        <v>0.845138888888889</v>
      </c>
      <c r="F55" s="23" t="s">
        <v>60</v>
      </c>
      <c r="G55" s="23" t="s">
        <v>46</v>
      </c>
      <c r="H55" s="23" t="s">
        <v>56</v>
      </c>
      <c r="I55" s="25"/>
      <c r="J55" s="25" t="s">
        <v>1</v>
      </c>
    </row>
    <row r="56" spans="1:10" ht="12.75">
      <c r="A56" s="1">
        <v>39375</v>
      </c>
      <c r="B56" s="26">
        <v>89</v>
      </c>
      <c r="C56" s="6">
        <v>0.8159722222222222</v>
      </c>
      <c r="D56" s="32">
        <f t="shared" si="0"/>
        <v>0.8125</v>
      </c>
      <c r="E56" s="6">
        <v>0.8215277777777777</v>
      </c>
      <c r="F56" s="23" t="s">
        <v>59</v>
      </c>
      <c r="G56" s="23" t="s">
        <v>46</v>
      </c>
      <c r="H56" s="23" t="s">
        <v>56</v>
      </c>
      <c r="I56" s="25"/>
      <c r="J56" s="25" t="s">
        <v>1</v>
      </c>
    </row>
    <row r="57" spans="1:10" ht="12.75">
      <c r="A57" s="1">
        <v>39376</v>
      </c>
      <c r="B57" s="26">
        <v>56</v>
      </c>
      <c r="C57" s="6">
        <v>0.998611111111111</v>
      </c>
      <c r="D57" s="32">
        <f t="shared" si="0"/>
        <v>1</v>
      </c>
      <c r="E57" s="6">
        <v>0</v>
      </c>
      <c r="F57" s="23" t="s">
        <v>60</v>
      </c>
      <c r="G57" s="23" t="s">
        <v>47</v>
      </c>
      <c r="H57" s="23" t="s">
        <v>55</v>
      </c>
      <c r="I57" s="24"/>
      <c r="J57" s="25" t="s">
        <v>83</v>
      </c>
    </row>
    <row r="58" spans="1:10" ht="12.75">
      <c r="A58" s="1">
        <v>39377</v>
      </c>
      <c r="B58" s="26">
        <v>46</v>
      </c>
      <c r="C58" s="6">
        <v>0.3763888888888889</v>
      </c>
      <c r="D58" s="32">
        <f t="shared" si="0"/>
        <v>0.375</v>
      </c>
      <c r="E58" s="6">
        <v>0.3826388888888889</v>
      </c>
      <c r="F58" s="23" t="s">
        <v>59</v>
      </c>
      <c r="G58" s="23" t="s">
        <v>47</v>
      </c>
      <c r="H58" s="23" t="s">
        <v>55</v>
      </c>
      <c r="I58" s="24"/>
      <c r="J58" s="25" t="s">
        <v>88</v>
      </c>
    </row>
    <row r="59" spans="1:10" ht="12.75">
      <c r="A59" s="1">
        <v>39377</v>
      </c>
      <c r="B59" s="26">
        <v>78</v>
      </c>
      <c r="C59" s="6">
        <v>0.7854166666666668</v>
      </c>
      <c r="D59" s="32">
        <f t="shared" si="0"/>
        <v>0.7916666666666666</v>
      </c>
      <c r="E59" s="6"/>
      <c r="F59" s="23" t="s">
        <v>59</v>
      </c>
      <c r="G59" s="23" t="s">
        <v>46</v>
      </c>
      <c r="H59" s="23" t="s">
        <v>55</v>
      </c>
      <c r="I59" s="24">
        <v>1.5</v>
      </c>
      <c r="J59" s="25" t="s">
        <v>89</v>
      </c>
    </row>
    <row r="60" spans="1:10" ht="12.75">
      <c r="A60" s="1">
        <v>39378</v>
      </c>
      <c r="B60" s="26">
        <v>56</v>
      </c>
      <c r="C60" s="6">
        <v>0.8770833333333333</v>
      </c>
      <c r="D60" s="32">
        <f t="shared" si="0"/>
        <v>0.875</v>
      </c>
      <c r="E60" s="6"/>
      <c r="F60" s="23" t="s">
        <v>60</v>
      </c>
      <c r="G60" s="23" t="s">
        <v>46</v>
      </c>
      <c r="H60" s="23" t="s">
        <v>55</v>
      </c>
      <c r="I60" s="25">
        <v>2.5</v>
      </c>
      <c r="J60" s="25" t="s">
        <v>87</v>
      </c>
    </row>
    <row r="61" spans="1:10" ht="12.75">
      <c r="A61" s="1">
        <v>39378</v>
      </c>
      <c r="B61" s="26">
        <v>50</v>
      </c>
      <c r="C61" s="6">
        <v>0.9798611111111111</v>
      </c>
      <c r="D61" s="32">
        <f t="shared" si="0"/>
        <v>0.9791666666666666</v>
      </c>
      <c r="E61" s="6"/>
      <c r="F61" s="23" t="s">
        <v>60</v>
      </c>
      <c r="G61" s="23" t="s">
        <v>47</v>
      </c>
      <c r="H61" s="23" t="s">
        <v>55</v>
      </c>
      <c r="I61" s="24"/>
      <c r="J61" s="25" t="s">
        <v>83</v>
      </c>
    </row>
    <row r="62" spans="1:10" ht="12.75">
      <c r="A62" s="1">
        <v>39380</v>
      </c>
      <c r="B62" s="26">
        <v>43</v>
      </c>
      <c r="C62" s="6">
        <v>0.9638888888888889</v>
      </c>
      <c r="D62" s="32">
        <f t="shared" si="0"/>
        <v>0.9583333333333334</v>
      </c>
      <c r="E62" s="6">
        <v>0.9694444444444444</v>
      </c>
      <c r="F62" s="23" t="s">
        <v>60</v>
      </c>
      <c r="G62" s="23" t="s">
        <v>46</v>
      </c>
      <c r="H62" s="23" t="s">
        <v>55</v>
      </c>
      <c r="I62" s="25">
        <v>4.5</v>
      </c>
      <c r="J62" s="25" t="s">
        <v>90</v>
      </c>
    </row>
    <row r="63" spans="1:10" ht="12.75">
      <c r="A63" s="1">
        <v>39381</v>
      </c>
      <c r="B63" s="26">
        <v>93</v>
      </c>
      <c r="C63" s="6">
        <v>0.7888888888888889</v>
      </c>
      <c r="D63" s="32">
        <f t="shared" si="0"/>
        <v>0.7916666666666666</v>
      </c>
      <c r="E63" s="6">
        <v>0.8</v>
      </c>
      <c r="F63" s="23" t="s">
        <v>59</v>
      </c>
      <c r="G63" s="23" t="s">
        <v>46</v>
      </c>
      <c r="H63" s="23" t="s">
        <v>56</v>
      </c>
      <c r="I63" s="25"/>
      <c r="J63" s="25" t="s">
        <v>1</v>
      </c>
    </row>
    <row r="64" spans="1:10" ht="12.75">
      <c r="A64" s="1">
        <v>39381</v>
      </c>
      <c r="B64" s="26">
        <v>79</v>
      </c>
      <c r="C64" s="6">
        <v>0.8083333333333332</v>
      </c>
      <c r="D64" s="32">
        <f t="shared" si="0"/>
        <v>0.8125</v>
      </c>
      <c r="E64" s="6"/>
      <c r="F64" s="23" t="s">
        <v>59</v>
      </c>
      <c r="G64" s="23" t="s">
        <v>49</v>
      </c>
      <c r="H64" s="23" t="s">
        <v>61</v>
      </c>
      <c r="I64" s="24"/>
      <c r="J64" s="25" t="s">
        <v>85</v>
      </c>
    </row>
    <row r="65" spans="1:10" ht="12.75">
      <c r="A65" s="1">
        <v>39382</v>
      </c>
      <c r="B65" s="26">
        <v>80</v>
      </c>
      <c r="C65" s="6">
        <v>0.04305555555555556</v>
      </c>
      <c r="D65" s="32">
        <f t="shared" si="0"/>
        <v>0.041666666666666664</v>
      </c>
      <c r="E65" s="6"/>
      <c r="F65" s="23" t="s">
        <v>59</v>
      </c>
      <c r="G65" s="23" t="s">
        <v>50</v>
      </c>
      <c r="H65" s="23" t="s">
        <v>55</v>
      </c>
      <c r="I65" s="24"/>
      <c r="J65" s="25" t="s">
        <v>15</v>
      </c>
    </row>
    <row r="66" spans="1:10" ht="12.75">
      <c r="A66" s="1">
        <v>39382</v>
      </c>
      <c r="B66" s="26">
        <v>36</v>
      </c>
      <c r="C66" s="6">
        <v>0.28194444444444444</v>
      </c>
      <c r="D66" s="32">
        <f aca="true" t="shared" si="1" ref="D66:D129">ROUND(+C66*48,0)/48</f>
        <v>0.2916666666666667</v>
      </c>
      <c r="E66" s="6">
        <v>0.3111111111111111</v>
      </c>
      <c r="F66" s="23" t="s">
        <v>60</v>
      </c>
      <c r="G66" s="23" t="s">
        <v>47</v>
      </c>
      <c r="H66" s="23" t="s">
        <v>55</v>
      </c>
      <c r="I66" s="24"/>
      <c r="J66" s="25" t="s">
        <v>91</v>
      </c>
    </row>
    <row r="67" spans="1:10" ht="12.75">
      <c r="A67" s="1">
        <v>39382</v>
      </c>
      <c r="B67" s="26"/>
      <c r="C67" s="6">
        <v>0.7472222222222223</v>
      </c>
      <c r="D67" s="32">
        <f t="shared" si="1"/>
        <v>0.75</v>
      </c>
      <c r="E67" s="6">
        <v>0.7576388888888889</v>
      </c>
      <c r="F67" s="23" t="s">
        <v>59</v>
      </c>
      <c r="G67" s="23" t="s">
        <v>46</v>
      </c>
      <c r="H67" s="23" t="s">
        <v>56</v>
      </c>
      <c r="I67" s="24"/>
      <c r="J67" s="19" t="s">
        <v>1</v>
      </c>
    </row>
    <row r="68" spans="1:10" ht="12.75">
      <c r="A68" s="1">
        <v>39382</v>
      </c>
      <c r="B68" s="26"/>
      <c r="C68" s="6">
        <v>0.94375</v>
      </c>
      <c r="D68" s="32">
        <f t="shared" si="1"/>
        <v>0.9375</v>
      </c>
      <c r="E68" s="6">
        <v>0.010416666666666671</v>
      </c>
      <c r="F68" s="23" t="s">
        <v>60</v>
      </c>
      <c r="G68" s="23" t="s">
        <v>47</v>
      </c>
      <c r="H68" s="23" t="s">
        <v>55</v>
      </c>
      <c r="I68" s="24"/>
      <c r="J68" s="19" t="s">
        <v>2</v>
      </c>
    </row>
    <row r="69" spans="1:10" ht="12.75">
      <c r="A69" s="1">
        <v>39383</v>
      </c>
      <c r="B69" s="26"/>
      <c r="C69" s="6">
        <v>0.20625</v>
      </c>
      <c r="D69" s="32">
        <f t="shared" si="1"/>
        <v>0.20833333333333334</v>
      </c>
      <c r="E69" s="6"/>
      <c r="F69" s="23" t="s">
        <v>60</v>
      </c>
      <c r="G69" s="23" t="s">
        <v>49</v>
      </c>
      <c r="H69" s="23" t="s">
        <v>61</v>
      </c>
      <c r="I69" s="24"/>
      <c r="J69" s="19" t="s">
        <v>3</v>
      </c>
    </row>
    <row r="70" spans="1:10" ht="12.75">
      <c r="A70" s="1">
        <v>39383</v>
      </c>
      <c r="B70" s="26"/>
      <c r="C70" s="6">
        <v>0.34930555555555554</v>
      </c>
      <c r="D70" s="32">
        <f t="shared" si="1"/>
        <v>0.3541666666666667</v>
      </c>
      <c r="E70" s="6">
        <v>0.35</v>
      </c>
      <c r="F70" s="23" t="s">
        <v>59</v>
      </c>
      <c r="G70" s="23" t="s">
        <v>46</v>
      </c>
      <c r="H70" s="23" t="s">
        <v>56</v>
      </c>
      <c r="I70" s="24"/>
      <c r="J70" s="19" t="s">
        <v>4</v>
      </c>
    </row>
    <row r="71" spans="1:10" ht="12.75">
      <c r="A71" s="1">
        <v>39383</v>
      </c>
      <c r="B71" s="26"/>
      <c r="C71" s="6">
        <v>0.71875</v>
      </c>
      <c r="D71" s="32">
        <f t="shared" si="1"/>
        <v>0.7291666666666666</v>
      </c>
      <c r="E71" s="6"/>
      <c r="F71" s="23" t="s">
        <v>59</v>
      </c>
      <c r="G71" s="23" t="s">
        <v>46</v>
      </c>
      <c r="H71" s="23" t="s">
        <v>56</v>
      </c>
      <c r="I71" s="24"/>
      <c r="J71" s="19" t="s">
        <v>4</v>
      </c>
    </row>
    <row r="72" spans="1:10" ht="12.75">
      <c r="A72" s="1">
        <v>39384</v>
      </c>
      <c r="B72" s="26"/>
      <c r="C72" s="6">
        <v>0.049305555555555554</v>
      </c>
      <c r="D72" s="32">
        <f t="shared" si="1"/>
        <v>0.041666666666666664</v>
      </c>
      <c r="E72" s="6">
        <v>0.05555555555555556</v>
      </c>
      <c r="F72" s="23" t="s">
        <v>60</v>
      </c>
      <c r="G72" s="23" t="s">
        <v>47</v>
      </c>
      <c r="H72" s="23" t="s">
        <v>55</v>
      </c>
      <c r="I72" s="24"/>
      <c r="J72" s="19" t="s">
        <v>2</v>
      </c>
    </row>
    <row r="73" spans="1:10" ht="12.75">
      <c r="A73" s="1">
        <v>39384</v>
      </c>
      <c r="B73">
        <v>43</v>
      </c>
      <c r="C73" s="6">
        <v>0.32291666666666663</v>
      </c>
      <c r="D73" s="32">
        <f t="shared" si="1"/>
        <v>0.3333333333333333</v>
      </c>
      <c r="E73" s="6"/>
      <c r="F73" s="23" t="s">
        <v>59</v>
      </c>
      <c r="G73" s="23" t="s">
        <v>46</v>
      </c>
      <c r="H73" s="23" t="s">
        <v>56</v>
      </c>
      <c r="I73" s="24"/>
      <c r="J73" s="19" t="s">
        <v>4</v>
      </c>
    </row>
    <row r="74" spans="1:10" ht="12.75">
      <c r="A74" s="1">
        <v>39384</v>
      </c>
      <c r="B74">
        <v>77</v>
      </c>
      <c r="C74" s="6">
        <v>0.7541666666666668</v>
      </c>
      <c r="D74" s="32">
        <f t="shared" si="1"/>
        <v>0.75</v>
      </c>
      <c r="E74" s="6">
        <v>0.7555555555555556</v>
      </c>
      <c r="F74" s="23" t="s">
        <v>59</v>
      </c>
      <c r="G74" s="23" t="s">
        <v>47</v>
      </c>
      <c r="H74" s="23" t="s">
        <v>55</v>
      </c>
      <c r="I74" s="24"/>
      <c r="J74" s="19" t="s">
        <v>2</v>
      </c>
    </row>
    <row r="75" spans="1:10" ht="12.75">
      <c r="A75" s="1">
        <v>39385</v>
      </c>
      <c r="B75">
        <v>57</v>
      </c>
      <c r="C75" s="6">
        <v>0.1388888888888889</v>
      </c>
      <c r="D75" s="32">
        <f t="shared" si="1"/>
        <v>0.14583333333333334</v>
      </c>
      <c r="E75" s="6"/>
      <c r="F75" s="23" t="s">
        <v>60</v>
      </c>
      <c r="G75" s="23" t="s">
        <v>47</v>
      </c>
      <c r="H75" s="23" t="s">
        <v>55</v>
      </c>
      <c r="I75" s="24"/>
      <c r="J75" s="19" t="s">
        <v>6</v>
      </c>
    </row>
    <row r="76" spans="1:10" ht="12.75">
      <c r="A76" s="1">
        <v>39385</v>
      </c>
      <c r="B76">
        <v>57</v>
      </c>
      <c r="C76" s="6">
        <v>0.19375</v>
      </c>
      <c r="D76" s="32">
        <f t="shared" si="1"/>
        <v>0.1875</v>
      </c>
      <c r="E76" s="6"/>
      <c r="F76" s="23" t="s">
        <v>60</v>
      </c>
      <c r="G76" s="23" t="s">
        <v>47</v>
      </c>
      <c r="H76" s="23" t="s">
        <v>55</v>
      </c>
      <c r="I76" s="24"/>
      <c r="J76" s="19" t="s">
        <v>6</v>
      </c>
    </row>
    <row r="77" spans="1:10" ht="12.75">
      <c r="A77" s="1">
        <v>39386</v>
      </c>
      <c r="B77">
        <v>42</v>
      </c>
      <c r="C77" s="6">
        <v>0.25</v>
      </c>
      <c r="D77" s="32">
        <f t="shared" si="1"/>
        <v>0.25</v>
      </c>
      <c r="E77" s="6"/>
      <c r="F77" s="23" t="s">
        <v>60</v>
      </c>
      <c r="G77" s="23" t="s">
        <v>46</v>
      </c>
      <c r="H77" s="23" t="s">
        <v>55</v>
      </c>
      <c r="I77" s="25" t="s">
        <v>63</v>
      </c>
      <c r="J77" s="19" t="s">
        <v>7</v>
      </c>
    </row>
    <row r="78" spans="1:10" ht="12.75">
      <c r="A78" s="1">
        <v>39386</v>
      </c>
      <c r="B78">
        <v>44</v>
      </c>
      <c r="C78" s="6">
        <v>0.3354166666666667</v>
      </c>
      <c r="D78" s="32">
        <f t="shared" si="1"/>
        <v>0.3333333333333333</v>
      </c>
      <c r="E78" s="6"/>
      <c r="F78" s="23" t="s">
        <v>59</v>
      </c>
      <c r="G78" s="23" t="s">
        <v>46</v>
      </c>
      <c r="H78" s="23" t="s">
        <v>55</v>
      </c>
      <c r="I78" s="24">
        <v>2.5</v>
      </c>
      <c r="J78" s="19" t="s">
        <v>8</v>
      </c>
    </row>
    <row r="79" spans="1:10" ht="12.75">
      <c r="A79" s="1">
        <v>39386</v>
      </c>
      <c r="B79">
        <v>68</v>
      </c>
      <c r="C79" s="6">
        <v>0.41041666666666665</v>
      </c>
      <c r="D79" s="32">
        <f t="shared" si="1"/>
        <v>0.4166666666666667</v>
      </c>
      <c r="E79" s="6"/>
      <c r="F79" s="23" t="s">
        <v>59</v>
      </c>
      <c r="G79" s="23" t="s">
        <v>46</v>
      </c>
      <c r="H79" s="23" t="s">
        <v>55</v>
      </c>
      <c r="I79" s="24">
        <v>2.5</v>
      </c>
      <c r="J79" s="19" t="s">
        <v>8</v>
      </c>
    </row>
    <row r="80" spans="1:10" ht="12.75">
      <c r="A80" s="1">
        <v>39386</v>
      </c>
      <c r="B80">
        <v>82</v>
      </c>
      <c r="C80" s="6">
        <v>0.7277777777777777</v>
      </c>
      <c r="D80" s="32">
        <f t="shared" si="1"/>
        <v>0.7291666666666666</v>
      </c>
      <c r="E80" s="6">
        <v>0.7451388888888889</v>
      </c>
      <c r="F80" s="23" t="s">
        <v>59</v>
      </c>
      <c r="G80" s="23" t="s">
        <v>46</v>
      </c>
      <c r="H80" s="23" t="s">
        <v>55</v>
      </c>
      <c r="I80" s="24">
        <v>2.5</v>
      </c>
      <c r="J80" s="19" t="s">
        <v>8</v>
      </c>
    </row>
    <row r="81" spans="1:10" ht="12.75">
      <c r="A81" s="1">
        <v>39386</v>
      </c>
      <c r="B81">
        <v>60</v>
      </c>
      <c r="C81" s="6">
        <v>0.7652777777777778</v>
      </c>
      <c r="D81" s="32">
        <f t="shared" si="1"/>
        <v>0.7708333333333334</v>
      </c>
      <c r="E81" s="6">
        <v>0.7944444444444444</v>
      </c>
      <c r="F81" s="23" t="s">
        <v>60</v>
      </c>
      <c r="G81" s="23" t="s">
        <v>9</v>
      </c>
      <c r="H81" s="23" t="s">
        <v>61</v>
      </c>
      <c r="I81" s="24"/>
      <c r="J81" s="19" t="s">
        <v>9</v>
      </c>
    </row>
    <row r="82" spans="1:10" ht="12.75">
      <c r="A82" s="1">
        <v>39386</v>
      </c>
      <c r="B82">
        <v>39</v>
      </c>
      <c r="C82" s="6">
        <v>0.9173611111111112</v>
      </c>
      <c r="D82" s="32">
        <f t="shared" si="1"/>
        <v>0.9166666666666666</v>
      </c>
      <c r="E82" s="6"/>
      <c r="F82" s="23" t="s">
        <v>60</v>
      </c>
      <c r="G82" s="23" t="s">
        <v>46</v>
      </c>
      <c r="H82" s="23" t="s">
        <v>55</v>
      </c>
      <c r="I82" s="25" t="s">
        <v>63</v>
      </c>
      <c r="J82" s="19" t="s">
        <v>7</v>
      </c>
    </row>
    <row r="83" spans="1:10" ht="12.75">
      <c r="A83" s="1">
        <v>39387</v>
      </c>
      <c r="B83">
        <v>37</v>
      </c>
      <c r="C83" s="6">
        <v>0.2125</v>
      </c>
      <c r="D83" s="32">
        <f t="shared" si="1"/>
        <v>0.20833333333333334</v>
      </c>
      <c r="E83" s="6">
        <v>0.22916666666666666</v>
      </c>
      <c r="F83" s="23" t="s">
        <v>60</v>
      </c>
      <c r="G83" s="23" t="s">
        <v>49</v>
      </c>
      <c r="H83" s="23" t="s">
        <v>61</v>
      </c>
      <c r="I83" s="24"/>
      <c r="J83" s="19" t="s">
        <v>10</v>
      </c>
    </row>
    <row r="84" spans="1:10" ht="12.75">
      <c r="A84" s="1">
        <v>39387</v>
      </c>
      <c r="B84">
        <v>48</v>
      </c>
      <c r="C84" s="6">
        <v>0.35</v>
      </c>
      <c r="D84" s="32">
        <f t="shared" si="1"/>
        <v>0.3541666666666667</v>
      </c>
      <c r="E84" s="6">
        <v>0.36875</v>
      </c>
      <c r="F84" s="23" t="s">
        <v>59</v>
      </c>
      <c r="G84" s="23" t="s">
        <v>46</v>
      </c>
      <c r="H84" s="23" t="s">
        <v>55</v>
      </c>
      <c r="I84" s="25" t="s">
        <v>63</v>
      </c>
      <c r="J84" s="19" t="s">
        <v>11</v>
      </c>
    </row>
    <row r="85" spans="1:10" ht="12.75">
      <c r="A85" s="1">
        <v>39387</v>
      </c>
      <c r="B85">
        <v>107</v>
      </c>
      <c r="C85" s="6">
        <v>0.6791666666666667</v>
      </c>
      <c r="D85" s="32">
        <f t="shared" si="1"/>
        <v>0.6875</v>
      </c>
      <c r="E85" s="6"/>
      <c r="F85" s="23" t="s">
        <v>59</v>
      </c>
      <c r="G85" s="23" t="s">
        <v>46</v>
      </c>
      <c r="H85" s="23" t="s">
        <v>55</v>
      </c>
      <c r="I85" s="25" t="s">
        <v>63</v>
      </c>
      <c r="J85" s="19" t="s">
        <v>7</v>
      </c>
    </row>
    <row r="86" spans="1:10" ht="12.75">
      <c r="A86" s="1">
        <v>39387</v>
      </c>
      <c r="B86">
        <v>80</v>
      </c>
      <c r="C86" s="6">
        <v>0.7493055555555556</v>
      </c>
      <c r="D86" s="32">
        <f t="shared" si="1"/>
        <v>0.75</v>
      </c>
      <c r="E86" s="6"/>
      <c r="F86" s="23" t="s">
        <v>59</v>
      </c>
      <c r="G86" s="23" t="s">
        <v>46</v>
      </c>
      <c r="H86" s="23" t="s">
        <v>55</v>
      </c>
      <c r="I86" s="25" t="s">
        <v>63</v>
      </c>
      <c r="J86" s="19" t="s">
        <v>12</v>
      </c>
    </row>
    <row r="87" spans="1:10" ht="12.75">
      <c r="A87" s="1">
        <v>39387</v>
      </c>
      <c r="B87">
        <v>74</v>
      </c>
      <c r="C87" s="6">
        <v>0.7618055555555555</v>
      </c>
      <c r="D87" s="32">
        <f t="shared" si="1"/>
        <v>0.7708333333333334</v>
      </c>
      <c r="E87" s="6">
        <v>0.7993055555555556</v>
      </c>
      <c r="F87" s="23" t="s">
        <v>60</v>
      </c>
      <c r="G87" s="23" t="s">
        <v>9</v>
      </c>
      <c r="H87" s="23" t="s">
        <v>61</v>
      </c>
      <c r="I87" s="24"/>
      <c r="J87" s="19" t="s">
        <v>9</v>
      </c>
    </row>
    <row r="88" spans="1:10" ht="12.75">
      <c r="A88" s="1">
        <v>39388</v>
      </c>
      <c r="B88">
        <v>52</v>
      </c>
      <c r="C88" s="6">
        <v>0.08125</v>
      </c>
      <c r="D88" s="32">
        <f t="shared" si="1"/>
        <v>0.08333333333333333</v>
      </c>
      <c r="E88" s="6">
        <v>0.08611111111111114</v>
      </c>
      <c r="F88" s="23" t="s">
        <v>60</v>
      </c>
      <c r="G88" s="23" t="s">
        <v>46</v>
      </c>
      <c r="H88" s="23" t="s">
        <v>55</v>
      </c>
      <c r="I88" s="24">
        <v>2.5</v>
      </c>
      <c r="J88" s="19" t="s">
        <v>8</v>
      </c>
    </row>
    <row r="89" spans="1:10" ht="12.75">
      <c r="A89" s="1">
        <v>39388</v>
      </c>
      <c r="B89">
        <v>50</v>
      </c>
      <c r="C89" s="6">
        <v>0.14375</v>
      </c>
      <c r="D89" s="32">
        <f t="shared" si="1"/>
        <v>0.14583333333333334</v>
      </c>
      <c r="E89" s="6"/>
      <c r="F89" s="23" t="s">
        <v>60</v>
      </c>
      <c r="G89" s="23" t="s">
        <v>46</v>
      </c>
      <c r="H89" s="23" t="s">
        <v>55</v>
      </c>
      <c r="I89" s="25" t="s">
        <v>63</v>
      </c>
      <c r="J89" s="19" t="s">
        <v>7</v>
      </c>
    </row>
    <row r="90" spans="1:10" ht="12.75">
      <c r="A90" s="1">
        <v>39388</v>
      </c>
      <c r="B90">
        <v>49</v>
      </c>
      <c r="C90" s="6">
        <v>0.2375</v>
      </c>
      <c r="D90" s="32">
        <f t="shared" si="1"/>
        <v>0.22916666666666666</v>
      </c>
      <c r="E90" s="6"/>
      <c r="F90" s="23" t="s">
        <v>60</v>
      </c>
      <c r="G90" s="23" t="s">
        <v>49</v>
      </c>
      <c r="H90" s="23" t="s">
        <v>61</v>
      </c>
      <c r="I90" s="24"/>
      <c r="J90" s="19" t="s">
        <v>10</v>
      </c>
    </row>
    <row r="91" spans="1:10" ht="12.75">
      <c r="A91" s="1">
        <v>39388</v>
      </c>
      <c r="B91">
        <v>50</v>
      </c>
      <c r="C91" s="6">
        <v>0.2388888888888889</v>
      </c>
      <c r="D91" s="32">
        <f t="shared" si="1"/>
        <v>0.22916666666666666</v>
      </c>
      <c r="E91" s="6">
        <v>0.24722222222222226</v>
      </c>
      <c r="F91" s="23" t="s">
        <v>60</v>
      </c>
      <c r="G91" s="23" t="s">
        <v>46</v>
      </c>
      <c r="H91" s="23" t="s">
        <v>56</v>
      </c>
      <c r="I91" s="24"/>
      <c r="J91" s="19" t="s">
        <v>1</v>
      </c>
    </row>
    <row r="92" spans="1:10" ht="12.75">
      <c r="A92" s="1">
        <v>39388</v>
      </c>
      <c r="B92">
        <v>53</v>
      </c>
      <c r="C92" s="6">
        <v>0.4791666666666667</v>
      </c>
      <c r="D92" s="32">
        <f t="shared" si="1"/>
        <v>0.4791666666666667</v>
      </c>
      <c r="E92" s="6">
        <v>0.4826388888888889</v>
      </c>
      <c r="F92" s="23" t="s">
        <v>59</v>
      </c>
      <c r="G92" s="23" t="s">
        <v>46</v>
      </c>
      <c r="H92" s="23" t="s">
        <v>56</v>
      </c>
      <c r="I92" s="24"/>
      <c r="J92" s="19" t="s">
        <v>1</v>
      </c>
    </row>
    <row r="93" spans="1:10" ht="12.75">
      <c r="A93" s="1">
        <v>39388</v>
      </c>
      <c r="B93">
        <v>87</v>
      </c>
      <c r="C93" s="6">
        <v>0.7236111111111111</v>
      </c>
      <c r="D93" s="32">
        <f t="shared" si="1"/>
        <v>0.7291666666666666</v>
      </c>
      <c r="E93" s="6">
        <v>0.74375</v>
      </c>
      <c r="F93" s="23" t="s">
        <v>59</v>
      </c>
      <c r="G93" s="23" t="s">
        <v>46</v>
      </c>
      <c r="H93" s="23" t="s">
        <v>56</v>
      </c>
      <c r="I93" s="24"/>
      <c r="J93" s="19" t="s">
        <v>1</v>
      </c>
    </row>
    <row r="94" spans="1:10" ht="12.75">
      <c r="A94" s="1">
        <v>39388</v>
      </c>
      <c r="B94">
        <v>68</v>
      </c>
      <c r="C94" s="6">
        <v>0.7673611111111112</v>
      </c>
      <c r="D94" s="32">
        <f t="shared" si="1"/>
        <v>0.7708333333333334</v>
      </c>
      <c r="E94" s="6">
        <v>0.7701388888888889</v>
      </c>
      <c r="F94" s="23" t="s">
        <v>60</v>
      </c>
      <c r="G94" s="23" t="s">
        <v>46</v>
      </c>
      <c r="H94" s="23" t="s">
        <v>55</v>
      </c>
      <c r="I94" s="24">
        <v>4.5</v>
      </c>
      <c r="J94" s="19" t="s">
        <v>68</v>
      </c>
    </row>
    <row r="95" spans="1:10" ht="12.75">
      <c r="A95" s="1">
        <v>39388</v>
      </c>
      <c r="B95">
        <v>62</v>
      </c>
      <c r="C95" s="6">
        <v>0.8</v>
      </c>
      <c r="D95" s="32">
        <f t="shared" si="1"/>
        <v>0.7916666666666666</v>
      </c>
      <c r="E95" s="6">
        <v>0.8090277777777778</v>
      </c>
      <c r="F95" s="23" t="s">
        <v>60</v>
      </c>
      <c r="G95" s="23" t="s">
        <v>9</v>
      </c>
      <c r="H95" s="23" t="s">
        <v>61</v>
      </c>
      <c r="I95" s="24"/>
      <c r="J95" s="19" t="s">
        <v>9</v>
      </c>
    </row>
    <row r="96" spans="1:10" ht="12.75">
      <c r="A96" s="1">
        <v>39388</v>
      </c>
      <c r="B96">
        <v>55</v>
      </c>
      <c r="C96" s="6">
        <v>0.9527777777777778</v>
      </c>
      <c r="D96" s="32">
        <f t="shared" si="1"/>
        <v>0.9583333333333334</v>
      </c>
      <c r="E96" s="6">
        <v>0.9534722222222222</v>
      </c>
      <c r="F96" s="23" t="s">
        <v>60</v>
      </c>
      <c r="G96" s="23" t="s">
        <v>47</v>
      </c>
      <c r="H96" s="23" t="s">
        <v>55</v>
      </c>
      <c r="I96" s="24"/>
      <c r="J96" s="19" t="s">
        <v>2</v>
      </c>
    </row>
    <row r="97" spans="1:10" ht="12.75">
      <c r="A97" s="1">
        <v>39389</v>
      </c>
      <c r="B97">
        <v>47</v>
      </c>
      <c r="C97" s="6">
        <v>0.2777777777777778</v>
      </c>
      <c r="D97" s="32">
        <f t="shared" si="1"/>
        <v>0.2708333333333333</v>
      </c>
      <c r="E97" s="6">
        <v>0.2798611111111111</v>
      </c>
      <c r="F97" s="23" t="s">
        <v>59</v>
      </c>
      <c r="G97" s="23" t="s">
        <v>47</v>
      </c>
      <c r="H97" s="23" t="s">
        <v>57</v>
      </c>
      <c r="I97" s="24"/>
      <c r="J97" s="19" t="s">
        <v>13</v>
      </c>
    </row>
    <row r="98" spans="1:10" ht="12.75">
      <c r="A98" s="1">
        <v>39389</v>
      </c>
      <c r="B98">
        <v>84</v>
      </c>
      <c r="C98" s="6">
        <v>0.7416666666666667</v>
      </c>
      <c r="D98" s="32">
        <f t="shared" si="1"/>
        <v>0.75</v>
      </c>
      <c r="E98" s="6">
        <v>0.7444444444444446</v>
      </c>
      <c r="F98" s="23" t="s">
        <v>59</v>
      </c>
      <c r="G98" s="23" t="s">
        <v>46</v>
      </c>
      <c r="H98" s="23" t="s">
        <v>56</v>
      </c>
      <c r="I98" s="24"/>
      <c r="J98" s="19" t="s">
        <v>1</v>
      </c>
    </row>
    <row r="99" spans="1:10" ht="12.75">
      <c r="A99" s="1">
        <v>39389</v>
      </c>
      <c r="B99">
        <v>79</v>
      </c>
      <c r="C99" s="6">
        <v>0.7555555555555556</v>
      </c>
      <c r="D99" s="32">
        <f t="shared" si="1"/>
        <v>0.75</v>
      </c>
      <c r="E99" s="6">
        <v>0.763888888888889</v>
      </c>
      <c r="F99" s="23" t="s">
        <v>59</v>
      </c>
      <c r="G99" s="23" t="s">
        <v>46</v>
      </c>
      <c r="H99" s="23" t="s">
        <v>55</v>
      </c>
      <c r="I99" s="24">
        <v>3.5</v>
      </c>
      <c r="J99" s="19" t="s">
        <v>14</v>
      </c>
    </row>
    <row r="100" spans="1:10" ht="12.75">
      <c r="A100" s="1">
        <v>39389</v>
      </c>
      <c r="B100">
        <v>73</v>
      </c>
      <c r="C100" s="6">
        <v>0.7770833333333333</v>
      </c>
      <c r="D100" s="32">
        <f t="shared" si="1"/>
        <v>0.7708333333333334</v>
      </c>
      <c r="E100" s="6">
        <v>0.782638888888889</v>
      </c>
      <c r="F100" s="23" t="s">
        <v>60</v>
      </c>
      <c r="G100" s="23" t="s">
        <v>46</v>
      </c>
      <c r="H100" s="23" t="s">
        <v>55</v>
      </c>
      <c r="I100" s="24">
        <v>2.5</v>
      </c>
      <c r="J100" s="19" t="s">
        <v>8</v>
      </c>
    </row>
    <row r="101" spans="1:10" ht="12.75">
      <c r="A101" s="1">
        <v>39389</v>
      </c>
      <c r="B101">
        <v>67</v>
      </c>
      <c r="C101" s="6">
        <v>0.951388888888889</v>
      </c>
      <c r="D101" s="32">
        <f t="shared" si="1"/>
        <v>0.9583333333333334</v>
      </c>
      <c r="E101" s="6"/>
      <c r="F101" s="23" t="s">
        <v>60</v>
      </c>
      <c r="G101" s="23" t="s">
        <v>46</v>
      </c>
      <c r="H101" s="23" t="s">
        <v>56</v>
      </c>
      <c r="I101" s="24"/>
      <c r="J101" s="19" t="s">
        <v>1</v>
      </c>
    </row>
    <row r="102" spans="1:10" ht="12.75">
      <c r="A102" s="1">
        <v>39390</v>
      </c>
      <c r="B102">
        <v>62</v>
      </c>
      <c r="C102" s="6">
        <v>0.2298611111111111</v>
      </c>
      <c r="D102" s="32">
        <f t="shared" si="1"/>
        <v>0.22916666666666666</v>
      </c>
      <c r="E102" s="6"/>
      <c r="F102" s="23" t="s">
        <v>60</v>
      </c>
      <c r="G102" s="23" t="s">
        <v>46</v>
      </c>
      <c r="H102" s="23" t="s">
        <v>55</v>
      </c>
      <c r="I102" s="24">
        <v>3.5</v>
      </c>
      <c r="J102" s="19" t="s">
        <v>14</v>
      </c>
    </row>
    <row r="103" spans="1:10" ht="12.75">
      <c r="A103" s="1">
        <v>39390</v>
      </c>
      <c r="B103">
        <v>71</v>
      </c>
      <c r="C103" s="6">
        <v>0.3708333333333333</v>
      </c>
      <c r="D103" s="32">
        <f t="shared" si="1"/>
        <v>0.375</v>
      </c>
      <c r="E103" s="6"/>
      <c r="F103" s="23" t="s">
        <v>59</v>
      </c>
      <c r="G103" s="23" t="s">
        <v>46</v>
      </c>
      <c r="H103" s="23" t="s">
        <v>56</v>
      </c>
      <c r="I103" s="24"/>
      <c r="J103" s="19" t="s">
        <v>1</v>
      </c>
    </row>
    <row r="104" spans="1:10" ht="12.75">
      <c r="A104" s="1">
        <v>39390</v>
      </c>
      <c r="B104">
        <v>78</v>
      </c>
      <c r="C104" s="6">
        <v>0.39166666666666666</v>
      </c>
      <c r="D104" s="32">
        <f t="shared" si="1"/>
        <v>0.3958333333333333</v>
      </c>
      <c r="E104" s="6"/>
      <c r="F104" s="23" t="s">
        <v>59</v>
      </c>
      <c r="G104" s="23" t="s">
        <v>9</v>
      </c>
      <c r="H104" s="23" t="s">
        <v>61</v>
      </c>
      <c r="I104" s="24"/>
      <c r="J104" s="19" t="s">
        <v>9</v>
      </c>
    </row>
    <row r="105" spans="1:10" ht="12.75">
      <c r="A105" s="1">
        <v>39390</v>
      </c>
      <c r="B105">
        <v>75</v>
      </c>
      <c r="C105" s="6">
        <v>0.7534722222222222</v>
      </c>
      <c r="D105" s="32">
        <f t="shared" si="1"/>
        <v>0.75</v>
      </c>
      <c r="E105" s="6"/>
      <c r="F105" s="23" t="s">
        <v>59</v>
      </c>
      <c r="G105" s="23" t="s">
        <v>9</v>
      </c>
      <c r="H105" s="23" t="s">
        <v>61</v>
      </c>
      <c r="I105" s="24"/>
      <c r="J105" s="19" t="s">
        <v>9</v>
      </c>
    </row>
    <row r="106" spans="1:10" ht="12.75">
      <c r="A106" s="1">
        <v>39390</v>
      </c>
      <c r="B106">
        <v>66</v>
      </c>
      <c r="C106" s="6">
        <v>0.8013888888888888</v>
      </c>
      <c r="D106" s="32">
        <f t="shared" si="1"/>
        <v>0.7916666666666666</v>
      </c>
      <c r="E106" s="6">
        <v>0.813888888888889</v>
      </c>
      <c r="F106" s="23" t="s">
        <v>60</v>
      </c>
      <c r="G106" s="23" t="s">
        <v>47</v>
      </c>
      <c r="H106" s="23" t="s">
        <v>57</v>
      </c>
      <c r="I106" s="24"/>
      <c r="J106" s="19" t="s">
        <v>13</v>
      </c>
    </row>
    <row r="107" spans="1:10" ht="12.75">
      <c r="A107" s="1">
        <v>39390</v>
      </c>
      <c r="B107">
        <v>63</v>
      </c>
      <c r="C107" s="6">
        <v>0.8354166666666668</v>
      </c>
      <c r="D107" s="32">
        <f t="shared" si="1"/>
        <v>0.8333333333333334</v>
      </c>
      <c r="E107" s="6"/>
      <c r="F107" s="23" t="s">
        <v>60</v>
      </c>
      <c r="G107" s="23" t="s">
        <v>47</v>
      </c>
      <c r="H107" s="23" t="s">
        <v>55</v>
      </c>
      <c r="I107" s="24"/>
      <c r="J107" s="19" t="s">
        <v>2</v>
      </c>
    </row>
    <row r="108" spans="1:10" ht="12.75">
      <c r="A108" s="1">
        <v>39390</v>
      </c>
      <c r="B108">
        <v>62</v>
      </c>
      <c r="C108" s="6">
        <v>0.845138888888889</v>
      </c>
      <c r="D108" s="32">
        <f t="shared" si="1"/>
        <v>0.8541666666666666</v>
      </c>
      <c r="E108" s="6"/>
      <c r="F108" s="23" t="s">
        <v>60</v>
      </c>
      <c r="G108" s="23" t="s">
        <v>9</v>
      </c>
      <c r="H108" s="23" t="s">
        <v>61</v>
      </c>
      <c r="I108" s="24"/>
      <c r="J108" s="19" t="s">
        <v>9</v>
      </c>
    </row>
    <row r="109" spans="1:10" ht="12.75">
      <c r="A109" s="1">
        <v>39391</v>
      </c>
      <c r="B109">
        <v>50</v>
      </c>
      <c r="C109" s="6">
        <v>0.04583333333333333</v>
      </c>
      <c r="D109" s="32">
        <f t="shared" si="1"/>
        <v>0.041666666666666664</v>
      </c>
      <c r="E109" s="6">
        <v>0.05069444444444445</v>
      </c>
      <c r="F109" s="23" t="s">
        <v>60</v>
      </c>
      <c r="G109" s="23" t="s">
        <v>46</v>
      </c>
      <c r="H109" s="23" t="s">
        <v>55</v>
      </c>
      <c r="I109" s="24">
        <v>3.5</v>
      </c>
      <c r="J109" s="19" t="s">
        <v>14</v>
      </c>
    </row>
    <row r="110" spans="1:10" ht="12.75">
      <c r="A110" s="1">
        <v>39391</v>
      </c>
      <c r="B110">
        <v>48</v>
      </c>
      <c r="C110" s="6">
        <v>0.3506944444444444</v>
      </c>
      <c r="D110" s="32">
        <f t="shared" si="1"/>
        <v>0.3541666666666667</v>
      </c>
      <c r="E110" s="6"/>
      <c r="F110" s="23" t="s">
        <v>59</v>
      </c>
      <c r="G110" s="23" t="s">
        <v>46</v>
      </c>
      <c r="H110" s="23" t="s">
        <v>55</v>
      </c>
      <c r="I110" s="24">
        <v>3.5</v>
      </c>
      <c r="J110" s="19" t="s">
        <v>14</v>
      </c>
    </row>
    <row r="111" spans="1:10" ht="12.75">
      <c r="A111" s="1">
        <v>39391</v>
      </c>
      <c r="B111">
        <v>52</v>
      </c>
      <c r="C111" s="6">
        <v>0.37777777777777777</v>
      </c>
      <c r="D111" s="32">
        <f t="shared" si="1"/>
        <v>0.375</v>
      </c>
      <c r="E111" s="6">
        <v>0.38402777777777775</v>
      </c>
      <c r="F111" s="23" t="s">
        <v>59</v>
      </c>
      <c r="G111" s="23" t="s">
        <v>46</v>
      </c>
      <c r="H111" s="23" t="s">
        <v>55</v>
      </c>
      <c r="I111" s="24">
        <v>2.5</v>
      </c>
      <c r="J111" s="19" t="s">
        <v>8</v>
      </c>
    </row>
    <row r="112" spans="1:10" ht="12.75">
      <c r="A112" s="1">
        <v>39391</v>
      </c>
      <c r="B112">
        <v>57</v>
      </c>
      <c r="C112" s="6">
        <v>0.513888888888889</v>
      </c>
      <c r="D112" s="32">
        <f t="shared" si="1"/>
        <v>0.5208333333333334</v>
      </c>
      <c r="E112" s="6">
        <v>0.5256944444444445</v>
      </c>
      <c r="F112" s="23" t="s">
        <v>59</v>
      </c>
      <c r="G112" s="23" t="s">
        <v>46</v>
      </c>
      <c r="H112" s="23" t="s">
        <v>55</v>
      </c>
      <c r="I112" s="24">
        <v>3.5</v>
      </c>
      <c r="J112" s="19" t="s">
        <v>14</v>
      </c>
    </row>
    <row r="113" spans="1:10" ht="12.75">
      <c r="A113" s="1">
        <v>39391</v>
      </c>
      <c r="B113">
        <v>83</v>
      </c>
      <c r="C113" s="6">
        <v>0.6583333333333333</v>
      </c>
      <c r="D113" s="32">
        <f t="shared" si="1"/>
        <v>0.6666666666666666</v>
      </c>
      <c r="E113" s="6"/>
      <c r="F113" s="23" t="s">
        <v>59</v>
      </c>
      <c r="G113" s="23" t="s">
        <v>50</v>
      </c>
      <c r="H113" s="23" t="s">
        <v>55</v>
      </c>
      <c r="I113" s="24"/>
      <c r="J113" s="19" t="s">
        <v>15</v>
      </c>
    </row>
    <row r="114" spans="1:10" ht="12.75">
      <c r="A114" s="1">
        <v>39391</v>
      </c>
      <c r="B114">
        <v>54</v>
      </c>
      <c r="C114" s="6">
        <v>0.7576388888888889</v>
      </c>
      <c r="D114" s="32">
        <f t="shared" si="1"/>
        <v>0.75</v>
      </c>
      <c r="E114" s="6"/>
      <c r="F114" s="23" t="s">
        <v>60</v>
      </c>
      <c r="G114" s="23" t="s">
        <v>46</v>
      </c>
      <c r="H114" s="23" t="s">
        <v>56</v>
      </c>
      <c r="I114" s="24"/>
      <c r="J114" s="19" t="s">
        <v>1</v>
      </c>
    </row>
    <row r="115" spans="1:10" ht="12.75">
      <c r="A115" s="1">
        <v>39391</v>
      </c>
      <c r="B115">
        <v>53</v>
      </c>
      <c r="C115" s="6">
        <v>0.7645833333333334</v>
      </c>
      <c r="D115" s="32">
        <f t="shared" si="1"/>
        <v>0.7708333333333334</v>
      </c>
      <c r="E115" s="6"/>
      <c r="F115" s="23" t="s">
        <v>60</v>
      </c>
      <c r="G115" s="23" t="s">
        <v>50</v>
      </c>
      <c r="H115" s="23" t="s">
        <v>55</v>
      </c>
      <c r="I115" s="24"/>
      <c r="J115" s="19" t="s">
        <v>15</v>
      </c>
    </row>
    <row r="116" spans="1:10" ht="12.75">
      <c r="A116" s="1">
        <v>39392</v>
      </c>
      <c r="B116">
        <v>45</v>
      </c>
      <c r="C116" s="6">
        <v>0.30763888888888885</v>
      </c>
      <c r="D116" s="32">
        <f t="shared" si="1"/>
        <v>0.3125</v>
      </c>
      <c r="E116" s="6">
        <v>0.32152777777777775</v>
      </c>
      <c r="F116" s="23" t="s">
        <v>59</v>
      </c>
      <c r="G116" s="23" t="s">
        <v>47</v>
      </c>
      <c r="H116" s="23" t="s">
        <v>57</v>
      </c>
      <c r="I116" s="24"/>
      <c r="J116" s="19" t="s">
        <v>16</v>
      </c>
    </row>
    <row r="117" spans="1:10" ht="12.75">
      <c r="A117" s="1">
        <v>39392</v>
      </c>
      <c r="B117">
        <v>72</v>
      </c>
      <c r="C117" s="6">
        <v>0.7506944444444444</v>
      </c>
      <c r="D117" s="32">
        <f t="shared" si="1"/>
        <v>0.75</v>
      </c>
      <c r="E117" s="6"/>
      <c r="F117" s="23" t="s">
        <v>59</v>
      </c>
      <c r="G117" s="23" t="s">
        <v>46</v>
      </c>
      <c r="H117" s="23" t="s">
        <v>55</v>
      </c>
      <c r="I117" s="24">
        <v>4.5</v>
      </c>
      <c r="J117" s="19" t="s">
        <v>68</v>
      </c>
    </row>
    <row r="118" spans="1:10" ht="12.75">
      <c r="A118" s="1">
        <v>39392</v>
      </c>
      <c r="B118">
        <v>55</v>
      </c>
      <c r="C118" s="6">
        <v>0.8013888888888888</v>
      </c>
      <c r="D118" s="32">
        <f t="shared" si="1"/>
        <v>0.7916666666666666</v>
      </c>
      <c r="E118" s="6"/>
      <c r="F118" s="23" t="s">
        <v>60</v>
      </c>
      <c r="G118" s="23" t="s">
        <v>46</v>
      </c>
      <c r="H118" s="23" t="s">
        <v>55</v>
      </c>
      <c r="I118" s="24">
        <v>2.5</v>
      </c>
      <c r="J118" s="19" t="s">
        <v>8</v>
      </c>
    </row>
    <row r="119" spans="1:10" ht="12.75">
      <c r="A119" s="1">
        <v>39392</v>
      </c>
      <c r="B119">
        <v>55</v>
      </c>
      <c r="C119" s="6">
        <v>0.80625</v>
      </c>
      <c r="D119" s="32">
        <f t="shared" si="1"/>
        <v>0.8125</v>
      </c>
      <c r="E119" s="6"/>
      <c r="F119" s="23" t="s">
        <v>60</v>
      </c>
      <c r="G119" s="23" t="s">
        <v>9</v>
      </c>
      <c r="H119" s="23" t="s">
        <v>61</v>
      </c>
      <c r="I119" s="24"/>
      <c r="J119" s="19" t="s">
        <v>9</v>
      </c>
    </row>
    <row r="120" spans="1:10" ht="12.75">
      <c r="A120" s="1">
        <v>39392</v>
      </c>
      <c r="B120">
        <v>47</v>
      </c>
      <c r="C120" s="6">
        <v>0.8701388888888889</v>
      </c>
      <c r="D120" s="32">
        <f t="shared" si="1"/>
        <v>0.875</v>
      </c>
      <c r="E120" s="6"/>
      <c r="F120" s="23" t="s">
        <v>60</v>
      </c>
      <c r="G120" s="23" t="s">
        <v>9</v>
      </c>
      <c r="H120" s="23" t="s">
        <v>61</v>
      </c>
      <c r="I120" s="24"/>
      <c r="J120" s="19" t="s">
        <v>9</v>
      </c>
    </row>
    <row r="121" spans="1:10" ht="12.75">
      <c r="A121" s="1">
        <v>39392</v>
      </c>
      <c r="B121">
        <v>42</v>
      </c>
      <c r="C121" s="6">
        <v>0.9458333333333334</v>
      </c>
      <c r="D121" s="32">
        <f t="shared" si="1"/>
        <v>0.9375</v>
      </c>
      <c r="E121" s="6">
        <v>0.95</v>
      </c>
      <c r="F121" s="23" t="s">
        <v>60</v>
      </c>
      <c r="G121" s="23" t="s">
        <v>47</v>
      </c>
      <c r="H121" s="23" t="s">
        <v>57</v>
      </c>
      <c r="I121" s="24"/>
      <c r="J121" s="19" t="s">
        <v>13</v>
      </c>
    </row>
    <row r="122" spans="1:10" ht="12.75">
      <c r="A122" s="1">
        <v>39392</v>
      </c>
      <c r="B122">
        <v>52</v>
      </c>
      <c r="C122" s="6">
        <v>1.0020833333333334</v>
      </c>
      <c r="D122" s="32">
        <f t="shared" si="1"/>
        <v>1</v>
      </c>
      <c r="E122" s="6"/>
      <c r="F122" s="23" t="s">
        <v>60</v>
      </c>
      <c r="G122" s="23" t="s">
        <v>46</v>
      </c>
      <c r="H122" s="23" t="s">
        <v>55</v>
      </c>
      <c r="I122" s="24">
        <v>2.5</v>
      </c>
      <c r="J122" s="19" t="s">
        <v>8</v>
      </c>
    </row>
    <row r="123" spans="1:10" ht="12.75">
      <c r="A123" s="1">
        <v>39393</v>
      </c>
      <c r="B123">
        <v>52</v>
      </c>
      <c r="C123" s="6">
        <v>0.24305555555555555</v>
      </c>
      <c r="D123" s="32">
        <f t="shared" si="1"/>
        <v>0.25</v>
      </c>
      <c r="E123" s="6">
        <v>0.2444444444444445</v>
      </c>
      <c r="F123" s="23" t="s">
        <v>60</v>
      </c>
      <c r="G123" s="23" t="s">
        <v>47</v>
      </c>
      <c r="H123" s="23" t="s">
        <v>55</v>
      </c>
      <c r="I123" s="24"/>
      <c r="J123" s="19" t="s">
        <v>2</v>
      </c>
    </row>
    <row r="124" spans="1:10" ht="12.75">
      <c r="A124" s="1">
        <v>39393</v>
      </c>
      <c r="B124">
        <v>52</v>
      </c>
      <c r="C124" s="6">
        <v>0.3125</v>
      </c>
      <c r="D124" s="32">
        <f t="shared" si="1"/>
        <v>0.3125</v>
      </c>
      <c r="E124" s="6"/>
      <c r="F124" s="23" t="s">
        <v>59</v>
      </c>
      <c r="G124" s="23" t="s">
        <v>46</v>
      </c>
      <c r="H124" s="23" t="s">
        <v>55</v>
      </c>
      <c r="I124" s="24">
        <v>4.5</v>
      </c>
      <c r="J124" s="19" t="s">
        <v>68</v>
      </c>
    </row>
    <row r="125" spans="1:10" ht="12.75">
      <c r="A125" s="1">
        <v>39393</v>
      </c>
      <c r="B125">
        <v>105</v>
      </c>
      <c r="C125" s="6">
        <v>0.7118055555555556</v>
      </c>
      <c r="D125" s="32">
        <f t="shared" si="1"/>
        <v>0.7083333333333334</v>
      </c>
      <c r="E125" s="6">
        <v>0.7340277777777778</v>
      </c>
      <c r="F125" s="23" t="s">
        <v>59</v>
      </c>
      <c r="G125" s="23" t="s">
        <v>46</v>
      </c>
      <c r="H125" s="23" t="s">
        <v>55</v>
      </c>
      <c r="I125" s="24">
        <v>2.5</v>
      </c>
      <c r="J125" s="19" t="s">
        <v>8</v>
      </c>
    </row>
    <row r="126" spans="1:10" ht="12.75">
      <c r="A126" s="1">
        <v>39393</v>
      </c>
      <c r="B126">
        <v>97</v>
      </c>
      <c r="C126" s="6">
        <v>0.7270833333333334</v>
      </c>
      <c r="D126" s="32">
        <f t="shared" si="1"/>
        <v>0.7291666666666666</v>
      </c>
      <c r="E126" s="6">
        <v>0.7333333333333334</v>
      </c>
      <c r="F126" s="23" t="s">
        <v>59</v>
      </c>
      <c r="G126" s="23" t="s">
        <v>46</v>
      </c>
      <c r="H126" s="23" t="s">
        <v>56</v>
      </c>
      <c r="I126" s="24"/>
      <c r="J126" s="19" t="s">
        <v>23</v>
      </c>
    </row>
    <row r="127" spans="1:10" ht="12.75">
      <c r="A127" s="1">
        <v>39393</v>
      </c>
      <c r="B127">
        <v>94</v>
      </c>
      <c r="C127" s="6">
        <v>0.7333333333333334</v>
      </c>
      <c r="D127" s="32">
        <f t="shared" si="1"/>
        <v>0.7291666666666666</v>
      </c>
      <c r="E127" s="6"/>
      <c r="F127" s="23" t="s">
        <v>59</v>
      </c>
      <c r="G127" s="23" t="s">
        <v>46</v>
      </c>
      <c r="H127" s="23" t="s">
        <v>55</v>
      </c>
      <c r="I127" s="24">
        <v>3.5</v>
      </c>
      <c r="J127" s="19" t="s">
        <v>24</v>
      </c>
    </row>
    <row r="128" spans="1:10" ht="12.75">
      <c r="A128" s="1">
        <v>39393</v>
      </c>
      <c r="B128">
        <v>90</v>
      </c>
      <c r="C128" s="6">
        <v>0.7381944444444445</v>
      </c>
      <c r="D128" s="32">
        <f t="shared" si="1"/>
        <v>0.7291666666666666</v>
      </c>
      <c r="E128" s="6">
        <v>0.7430555555555556</v>
      </c>
      <c r="F128" s="23" t="s">
        <v>59</v>
      </c>
      <c r="G128" s="23" t="s">
        <v>9</v>
      </c>
      <c r="H128" s="23" t="s">
        <v>61</v>
      </c>
      <c r="I128" s="24"/>
      <c r="J128" s="19" t="s">
        <v>9</v>
      </c>
    </row>
    <row r="129" spans="1:10" ht="12.75">
      <c r="A129" s="1">
        <v>39393</v>
      </c>
      <c r="B129">
        <v>68</v>
      </c>
      <c r="C129" s="6">
        <v>0.8256944444444444</v>
      </c>
      <c r="D129" s="32">
        <f t="shared" si="1"/>
        <v>0.8333333333333334</v>
      </c>
      <c r="E129" s="6"/>
      <c r="F129" s="23" t="s">
        <v>60</v>
      </c>
      <c r="G129" s="23" t="s">
        <v>46</v>
      </c>
      <c r="H129" s="23" t="s">
        <v>55</v>
      </c>
      <c r="I129" s="24">
        <v>1.5</v>
      </c>
      <c r="J129" s="19" t="s">
        <v>17</v>
      </c>
    </row>
    <row r="130" spans="1:10" ht="12.75">
      <c r="A130" s="1">
        <v>39393</v>
      </c>
      <c r="B130">
        <v>66</v>
      </c>
      <c r="C130" s="6">
        <v>0.9263888888888888</v>
      </c>
      <c r="D130" s="32">
        <f aca="true" t="shared" si="2" ref="D130:D193">ROUND(+C130*48,0)/48</f>
        <v>0.9166666666666666</v>
      </c>
      <c r="E130" s="6">
        <v>0.93125</v>
      </c>
      <c r="F130" s="23" t="s">
        <v>60</v>
      </c>
      <c r="G130" s="23" t="s">
        <v>46</v>
      </c>
      <c r="H130" s="23" t="s">
        <v>55</v>
      </c>
      <c r="I130" s="24">
        <v>2.5</v>
      </c>
      <c r="J130" s="19" t="s">
        <v>8</v>
      </c>
    </row>
    <row r="131" spans="1:10" ht="12.75">
      <c r="A131" s="1">
        <v>39394</v>
      </c>
      <c r="B131">
        <v>54</v>
      </c>
      <c r="C131" s="6">
        <v>0.013888888888888888</v>
      </c>
      <c r="D131" s="32">
        <f t="shared" si="2"/>
        <v>0.020833333333333332</v>
      </c>
      <c r="E131" s="6"/>
      <c r="F131" s="23" t="s">
        <v>60</v>
      </c>
      <c r="G131" s="23" t="s">
        <v>46</v>
      </c>
      <c r="H131" s="23" t="s">
        <v>55</v>
      </c>
      <c r="I131" s="25" t="s">
        <v>63</v>
      </c>
      <c r="J131" s="19" t="s">
        <v>19</v>
      </c>
    </row>
    <row r="132" spans="1:10" ht="12.75">
      <c r="A132" s="1">
        <v>39394</v>
      </c>
      <c r="B132">
        <v>44</v>
      </c>
      <c r="C132" s="6">
        <v>0.2597222222222222</v>
      </c>
      <c r="D132" s="32">
        <f t="shared" si="2"/>
        <v>0.25</v>
      </c>
      <c r="E132" s="6"/>
      <c r="F132" s="23" t="s">
        <v>60</v>
      </c>
      <c r="G132" s="23" t="s">
        <v>46</v>
      </c>
      <c r="H132" s="23" t="s">
        <v>55</v>
      </c>
      <c r="I132" s="24">
        <v>4.5</v>
      </c>
      <c r="J132" s="19" t="s">
        <v>68</v>
      </c>
    </row>
    <row r="133" spans="1:10" ht="12.75">
      <c r="A133" s="1">
        <v>39394</v>
      </c>
      <c r="B133">
        <v>44</v>
      </c>
      <c r="C133" s="6">
        <v>0.2701388888888889</v>
      </c>
      <c r="D133" s="32">
        <f t="shared" si="2"/>
        <v>0.2708333333333333</v>
      </c>
      <c r="E133" s="6"/>
      <c r="F133" s="23" t="s">
        <v>60</v>
      </c>
      <c r="G133" s="23" t="s">
        <v>9</v>
      </c>
      <c r="H133" s="23" t="s">
        <v>61</v>
      </c>
      <c r="I133" s="24"/>
      <c r="J133" s="19" t="s">
        <v>9</v>
      </c>
    </row>
    <row r="134" spans="1:10" ht="12.75">
      <c r="A134" s="1">
        <v>39394</v>
      </c>
      <c r="B134">
        <v>50</v>
      </c>
      <c r="C134" s="6">
        <v>0.34375</v>
      </c>
      <c r="D134" s="32">
        <f t="shared" si="2"/>
        <v>0.3541666666666667</v>
      </c>
      <c r="E134" s="6"/>
      <c r="F134" s="23" t="s">
        <v>59</v>
      </c>
      <c r="G134" s="23" t="s">
        <v>46</v>
      </c>
      <c r="H134" s="23" t="s">
        <v>56</v>
      </c>
      <c r="I134" s="24"/>
      <c r="J134" s="19" t="s">
        <v>20</v>
      </c>
    </row>
    <row r="135" spans="1:10" ht="12.75">
      <c r="A135" s="1">
        <v>39394</v>
      </c>
      <c r="B135">
        <v>61</v>
      </c>
      <c r="C135" s="6">
        <v>0.4763888888888889</v>
      </c>
      <c r="D135" s="32">
        <f t="shared" si="2"/>
        <v>0.4791666666666667</v>
      </c>
      <c r="E135" s="6">
        <v>0.4847222222222222</v>
      </c>
      <c r="F135" s="23" t="s">
        <v>59</v>
      </c>
      <c r="G135" s="23" t="s">
        <v>46</v>
      </c>
      <c r="H135" s="23" t="s">
        <v>55</v>
      </c>
      <c r="I135" s="24">
        <v>0.5</v>
      </c>
      <c r="J135" s="19" t="s">
        <v>18</v>
      </c>
    </row>
    <row r="136" spans="1:10" ht="12.75">
      <c r="A136" s="1">
        <v>39394</v>
      </c>
      <c r="B136">
        <v>60</v>
      </c>
      <c r="C136" s="6">
        <v>0.4840277777777778</v>
      </c>
      <c r="D136" s="32">
        <f t="shared" si="2"/>
        <v>0.4791666666666667</v>
      </c>
      <c r="E136" s="6">
        <v>0.4847222222222222</v>
      </c>
      <c r="F136" s="23" t="s">
        <v>59</v>
      </c>
      <c r="G136" s="23" t="s">
        <v>46</v>
      </c>
      <c r="H136" s="23" t="s">
        <v>55</v>
      </c>
      <c r="I136" s="24">
        <v>4.5</v>
      </c>
      <c r="J136" s="19" t="s">
        <v>68</v>
      </c>
    </row>
    <row r="137" spans="1:10" ht="12.75">
      <c r="A137" s="1">
        <v>39394</v>
      </c>
      <c r="B137">
        <v>108</v>
      </c>
      <c r="C137" s="6">
        <v>0.670138888888889</v>
      </c>
      <c r="D137" s="32">
        <f t="shared" si="2"/>
        <v>0.6666666666666666</v>
      </c>
      <c r="E137" s="6"/>
      <c r="F137" s="23" t="s">
        <v>59</v>
      </c>
      <c r="G137" s="23" t="s">
        <v>50</v>
      </c>
      <c r="H137" s="23" t="s">
        <v>55</v>
      </c>
      <c r="I137" s="24"/>
      <c r="J137" s="19" t="s">
        <v>15</v>
      </c>
    </row>
    <row r="138" spans="1:10" ht="12.75">
      <c r="A138" s="1">
        <v>39394</v>
      </c>
      <c r="B138">
        <v>95</v>
      </c>
      <c r="C138" s="6">
        <v>0.7284722222222223</v>
      </c>
      <c r="D138" s="32">
        <f t="shared" si="2"/>
        <v>0.7291666666666666</v>
      </c>
      <c r="E138" s="6"/>
      <c r="F138" s="23" t="s">
        <v>59</v>
      </c>
      <c r="G138" s="23" t="s">
        <v>48</v>
      </c>
      <c r="H138" s="23" t="s">
        <v>61</v>
      </c>
      <c r="I138" s="24"/>
      <c r="J138" s="19" t="s">
        <v>25</v>
      </c>
    </row>
    <row r="139" spans="1:10" ht="12.75">
      <c r="A139" s="1">
        <v>39394</v>
      </c>
      <c r="B139">
        <v>63</v>
      </c>
      <c r="C139" s="6">
        <v>0.8090277777777778</v>
      </c>
      <c r="D139" s="32">
        <f t="shared" si="2"/>
        <v>0.8125</v>
      </c>
      <c r="E139" s="6">
        <v>0.8326388888888889</v>
      </c>
      <c r="F139" s="23" t="s">
        <v>60</v>
      </c>
      <c r="G139" s="23" t="s">
        <v>47</v>
      </c>
      <c r="H139" s="23" t="s">
        <v>55</v>
      </c>
      <c r="I139" s="24"/>
      <c r="J139" s="19" t="s">
        <v>26</v>
      </c>
    </row>
    <row r="140" spans="1:10" ht="12.75">
      <c r="A140" s="1">
        <v>39394</v>
      </c>
      <c r="B140">
        <v>58</v>
      </c>
      <c r="C140" s="6">
        <v>0.8618055555555556</v>
      </c>
      <c r="D140" s="32">
        <f t="shared" si="2"/>
        <v>0.8541666666666666</v>
      </c>
      <c r="E140" s="6"/>
      <c r="F140" s="23" t="s">
        <v>60</v>
      </c>
      <c r="G140" s="23" t="s">
        <v>46</v>
      </c>
      <c r="H140" s="23" t="s">
        <v>56</v>
      </c>
      <c r="I140" s="24"/>
      <c r="J140" s="19" t="s">
        <v>20</v>
      </c>
    </row>
    <row r="141" spans="1:10" ht="12.75">
      <c r="A141" s="1">
        <v>39395</v>
      </c>
      <c r="B141">
        <v>46</v>
      </c>
      <c r="C141" s="6">
        <v>0.12638888888888888</v>
      </c>
      <c r="D141" s="32">
        <f t="shared" si="2"/>
        <v>0.125</v>
      </c>
      <c r="E141" s="6">
        <v>0.12847222222222224</v>
      </c>
      <c r="F141" s="23" t="s">
        <v>60</v>
      </c>
      <c r="G141" s="23" t="s">
        <v>9</v>
      </c>
      <c r="H141" s="23" t="s">
        <v>61</v>
      </c>
      <c r="I141" s="24"/>
      <c r="J141" s="19" t="s">
        <v>27</v>
      </c>
    </row>
    <row r="142" spans="1:10" ht="12.75">
      <c r="A142" s="1">
        <v>39395</v>
      </c>
      <c r="B142">
        <v>44</v>
      </c>
      <c r="C142" s="6">
        <v>0.2111111111111111</v>
      </c>
      <c r="D142" s="32">
        <f t="shared" si="2"/>
        <v>0.20833333333333334</v>
      </c>
      <c r="E142" s="6"/>
      <c r="F142" s="23" t="s">
        <v>60</v>
      </c>
      <c r="G142" s="23" t="s">
        <v>47</v>
      </c>
      <c r="H142" s="23" t="s">
        <v>55</v>
      </c>
      <c r="I142" s="24"/>
      <c r="J142" s="19" t="s">
        <v>28</v>
      </c>
    </row>
    <row r="143" spans="1:10" ht="12.75">
      <c r="A143" s="1">
        <v>39395</v>
      </c>
      <c r="B143">
        <v>81</v>
      </c>
      <c r="C143" s="6">
        <v>0.46527777777777773</v>
      </c>
      <c r="D143" s="32">
        <f t="shared" si="2"/>
        <v>0.4583333333333333</v>
      </c>
      <c r="E143" s="6"/>
      <c r="F143" s="23" t="s">
        <v>59</v>
      </c>
      <c r="G143" s="23" t="s">
        <v>50</v>
      </c>
      <c r="H143" s="23" t="s">
        <v>55</v>
      </c>
      <c r="I143" s="24"/>
      <c r="J143" s="19" t="s">
        <v>15</v>
      </c>
    </row>
    <row r="144" spans="1:10" ht="12.75">
      <c r="A144" s="1">
        <v>39395</v>
      </c>
      <c r="B144">
        <v>87</v>
      </c>
      <c r="C144" s="6">
        <v>0.5527777777777778</v>
      </c>
      <c r="D144" s="32">
        <f t="shared" si="2"/>
        <v>0.5625</v>
      </c>
      <c r="E144" s="6"/>
      <c r="F144" s="23" t="s">
        <v>59</v>
      </c>
      <c r="G144" s="23" t="s">
        <v>50</v>
      </c>
      <c r="H144" s="23" t="s">
        <v>55</v>
      </c>
      <c r="I144" s="24"/>
      <c r="J144" s="19" t="s">
        <v>15</v>
      </c>
    </row>
    <row r="145" spans="1:10" ht="12.75">
      <c r="A145" s="1">
        <v>39396</v>
      </c>
      <c r="B145">
        <v>78</v>
      </c>
      <c r="C145" s="6">
        <v>0.7388888888888889</v>
      </c>
      <c r="D145" s="32">
        <f t="shared" si="2"/>
        <v>0.7291666666666666</v>
      </c>
      <c r="E145" s="6"/>
      <c r="F145" s="23" t="s">
        <v>59</v>
      </c>
      <c r="G145" s="23" t="s">
        <v>46</v>
      </c>
      <c r="H145" s="23" t="s">
        <v>55</v>
      </c>
      <c r="I145" s="24">
        <v>2.5</v>
      </c>
      <c r="J145" s="19" t="s">
        <v>29</v>
      </c>
    </row>
    <row r="146" spans="1:10" ht="12.75">
      <c r="A146" s="1">
        <v>39396</v>
      </c>
      <c r="B146">
        <v>73</v>
      </c>
      <c r="C146" s="6">
        <v>0.7784722222222222</v>
      </c>
      <c r="D146" s="32">
        <f t="shared" si="2"/>
        <v>0.7708333333333334</v>
      </c>
      <c r="E146" s="6"/>
      <c r="F146" s="23" t="s">
        <v>60</v>
      </c>
      <c r="G146" s="23" t="s">
        <v>46</v>
      </c>
      <c r="H146" s="23" t="s">
        <v>55</v>
      </c>
      <c r="I146" s="24">
        <v>0.5</v>
      </c>
      <c r="J146" s="19" t="s">
        <v>18</v>
      </c>
    </row>
    <row r="147" spans="1:10" ht="12.75">
      <c r="A147" s="1">
        <v>39396</v>
      </c>
      <c r="B147">
        <v>72</v>
      </c>
      <c r="C147" s="6">
        <v>0.7972222222222222</v>
      </c>
      <c r="D147" s="32">
        <f t="shared" si="2"/>
        <v>0.7916666666666666</v>
      </c>
      <c r="E147" s="6"/>
      <c r="F147" s="23" t="s">
        <v>60</v>
      </c>
      <c r="G147" s="23" t="s">
        <v>46</v>
      </c>
      <c r="H147" s="23" t="s">
        <v>55</v>
      </c>
      <c r="I147" s="25" t="s">
        <v>63</v>
      </c>
      <c r="J147" s="19" t="s">
        <v>30</v>
      </c>
    </row>
    <row r="148" spans="1:10" ht="12.75">
      <c r="A148" s="1">
        <v>39396</v>
      </c>
      <c r="B148">
        <v>71</v>
      </c>
      <c r="C148" s="6">
        <v>0.8201388888888889</v>
      </c>
      <c r="D148" s="32">
        <f t="shared" si="2"/>
        <v>0.8125</v>
      </c>
      <c r="E148" s="6">
        <v>0.8388888888888889</v>
      </c>
      <c r="F148" s="23" t="s">
        <v>60</v>
      </c>
      <c r="G148" s="23" t="s">
        <v>46</v>
      </c>
      <c r="H148" s="23" t="s">
        <v>56</v>
      </c>
      <c r="I148" s="24"/>
      <c r="J148" s="19" t="s">
        <v>31</v>
      </c>
    </row>
    <row r="149" spans="1:10" ht="12.75">
      <c r="A149" s="1">
        <v>39397</v>
      </c>
      <c r="B149">
        <v>63</v>
      </c>
      <c r="C149" s="6">
        <v>0.25416666666666665</v>
      </c>
      <c r="D149" s="32">
        <f t="shared" si="2"/>
        <v>0.25</v>
      </c>
      <c r="E149" s="6">
        <v>0.2652777777777778</v>
      </c>
      <c r="F149" s="23" t="s">
        <v>60</v>
      </c>
      <c r="G149" s="23" t="s">
        <v>47</v>
      </c>
      <c r="H149" s="23" t="s">
        <v>57</v>
      </c>
      <c r="I149" s="24"/>
      <c r="J149" s="19" t="s">
        <v>32</v>
      </c>
    </row>
    <row r="150" spans="1:10" ht="12.75">
      <c r="A150" s="1">
        <v>39397</v>
      </c>
      <c r="B150">
        <v>75</v>
      </c>
      <c r="C150" s="6">
        <v>0.3840277777777778</v>
      </c>
      <c r="D150" s="32">
        <f t="shared" si="2"/>
        <v>0.375</v>
      </c>
      <c r="E150" s="6"/>
      <c r="F150" s="23" t="s">
        <v>59</v>
      </c>
      <c r="G150" s="23" t="s">
        <v>51</v>
      </c>
      <c r="H150" s="23" t="s">
        <v>57</v>
      </c>
      <c r="I150" s="24"/>
      <c r="J150" s="19" t="s">
        <v>33</v>
      </c>
    </row>
    <row r="151" spans="1:10" ht="12.75">
      <c r="A151" s="1">
        <v>39397</v>
      </c>
      <c r="B151">
        <v>79</v>
      </c>
      <c r="C151" s="6">
        <v>0.4673611111111111</v>
      </c>
      <c r="D151" s="32">
        <f t="shared" si="2"/>
        <v>0.4583333333333333</v>
      </c>
      <c r="E151" s="6"/>
      <c r="F151" s="23" t="s">
        <v>59</v>
      </c>
      <c r="G151" s="23" t="s">
        <v>50</v>
      </c>
      <c r="H151" s="23" t="s">
        <v>55</v>
      </c>
      <c r="I151" s="24"/>
      <c r="J151" s="19" t="s">
        <v>15</v>
      </c>
    </row>
    <row r="152" spans="1:10" ht="12.75">
      <c r="A152" s="1">
        <v>39397</v>
      </c>
      <c r="B152">
        <v>74</v>
      </c>
      <c r="C152" s="6">
        <v>0.7527777777777778</v>
      </c>
      <c r="D152" s="32">
        <f t="shared" si="2"/>
        <v>0.75</v>
      </c>
      <c r="E152" s="6"/>
      <c r="F152" s="23" t="s">
        <v>59</v>
      </c>
      <c r="G152" s="23" t="s">
        <v>46</v>
      </c>
      <c r="H152" s="23" t="s">
        <v>56</v>
      </c>
      <c r="I152" s="24"/>
      <c r="J152" s="19" t="s">
        <v>31</v>
      </c>
    </row>
    <row r="153" spans="1:10" ht="12.75">
      <c r="A153" s="1">
        <v>39397</v>
      </c>
      <c r="B153">
        <v>74</v>
      </c>
      <c r="C153" s="6">
        <v>0.7534722222222222</v>
      </c>
      <c r="D153" s="32">
        <f t="shared" si="2"/>
        <v>0.75</v>
      </c>
      <c r="E153" s="6"/>
      <c r="F153" s="23" t="s">
        <v>59</v>
      </c>
      <c r="G153" s="23" t="s">
        <v>46</v>
      </c>
      <c r="H153" s="23" t="s">
        <v>55</v>
      </c>
      <c r="I153" s="24">
        <v>3.5</v>
      </c>
      <c r="J153" s="19" t="s">
        <v>34</v>
      </c>
    </row>
    <row r="154" spans="1:10" ht="12.75">
      <c r="A154" s="1">
        <v>39398</v>
      </c>
      <c r="B154">
        <v>68</v>
      </c>
      <c r="C154" s="6">
        <v>0.7958333333333334</v>
      </c>
      <c r="D154" s="32">
        <f t="shared" si="2"/>
        <v>0.7916666666666666</v>
      </c>
      <c r="E154" s="6">
        <v>0.8375</v>
      </c>
      <c r="F154" s="23" t="s">
        <v>60</v>
      </c>
      <c r="G154" s="23" t="s">
        <v>47</v>
      </c>
      <c r="H154" s="23" t="s">
        <v>55</v>
      </c>
      <c r="I154" s="24"/>
      <c r="J154" s="19" t="s">
        <v>36</v>
      </c>
    </row>
    <row r="155" spans="1:10" ht="12.75">
      <c r="A155" s="1">
        <v>39399</v>
      </c>
      <c r="B155">
        <v>48</v>
      </c>
      <c r="C155" s="6">
        <v>0.09444444444444444</v>
      </c>
      <c r="D155" s="32">
        <f t="shared" si="2"/>
        <v>0.10416666666666667</v>
      </c>
      <c r="E155" s="6"/>
      <c r="F155" s="23" t="s">
        <v>60</v>
      </c>
      <c r="G155" s="23" t="s">
        <v>47</v>
      </c>
      <c r="H155" s="23" t="s">
        <v>55</v>
      </c>
      <c r="I155" s="24"/>
      <c r="J155" s="19" t="s">
        <v>35</v>
      </c>
    </row>
    <row r="156" spans="1:10" ht="12.75">
      <c r="A156" s="1">
        <v>39399</v>
      </c>
      <c r="B156">
        <v>68</v>
      </c>
      <c r="C156" s="6">
        <v>0.7944444444444444</v>
      </c>
      <c r="D156" s="32">
        <f t="shared" si="2"/>
        <v>0.7916666666666666</v>
      </c>
      <c r="E156" s="6">
        <v>0.8055555555555555</v>
      </c>
      <c r="F156" s="23" t="s">
        <v>60</v>
      </c>
      <c r="G156" s="23" t="s">
        <v>47</v>
      </c>
      <c r="H156" s="23" t="s">
        <v>55</v>
      </c>
      <c r="I156" s="24"/>
      <c r="J156" s="19" t="s">
        <v>37</v>
      </c>
    </row>
    <row r="157" spans="1:10" ht="12.75">
      <c r="A157" s="1">
        <v>39399</v>
      </c>
      <c r="B157">
        <v>69</v>
      </c>
      <c r="C157" s="6">
        <v>0.8166666666666668</v>
      </c>
      <c r="D157" s="32">
        <f t="shared" si="2"/>
        <v>0.8125</v>
      </c>
      <c r="E157" s="6"/>
      <c r="F157" s="23" t="s">
        <v>60</v>
      </c>
      <c r="G157" s="23" t="s">
        <v>46</v>
      </c>
      <c r="H157" s="23" t="s">
        <v>56</v>
      </c>
      <c r="I157" s="24"/>
      <c r="J157" s="19" t="s">
        <v>38</v>
      </c>
    </row>
    <row r="158" spans="1:10" ht="12.75">
      <c r="A158" s="1">
        <v>39399</v>
      </c>
      <c r="B158">
        <v>65</v>
      </c>
      <c r="C158" s="6">
        <v>0.8916666666666666</v>
      </c>
      <c r="D158" s="32">
        <f t="shared" si="2"/>
        <v>0.8958333333333334</v>
      </c>
      <c r="E158" s="6">
        <v>0.8986111111111111</v>
      </c>
      <c r="F158" s="23" t="s">
        <v>60</v>
      </c>
      <c r="G158" s="23" t="s">
        <v>47</v>
      </c>
      <c r="H158" s="23" t="s">
        <v>57</v>
      </c>
      <c r="I158" s="24"/>
      <c r="J158" s="19" t="s">
        <v>32</v>
      </c>
    </row>
    <row r="159" spans="1:10" ht="12.75">
      <c r="A159" s="1">
        <v>39400</v>
      </c>
      <c r="B159">
        <v>62</v>
      </c>
      <c r="C159" s="6">
        <v>0.05416666666666667</v>
      </c>
      <c r="D159" s="32">
        <f t="shared" si="2"/>
        <v>0.0625</v>
      </c>
      <c r="E159" s="6"/>
      <c r="F159" s="23" t="s">
        <v>60</v>
      </c>
      <c r="G159" s="23" t="s">
        <v>49</v>
      </c>
      <c r="H159" s="23" t="s">
        <v>61</v>
      </c>
      <c r="I159" s="24"/>
      <c r="J159" s="19" t="s">
        <v>10</v>
      </c>
    </row>
    <row r="160" spans="1:10" ht="12.75">
      <c r="A160" s="1">
        <v>39400</v>
      </c>
      <c r="B160">
        <v>63</v>
      </c>
      <c r="C160" s="6">
        <v>0.05833333333333333</v>
      </c>
      <c r="D160" s="32">
        <f t="shared" si="2"/>
        <v>0.0625</v>
      </c>
      <c r="E160" s="6">
        <v>0.07361111111111111</v>
      </c>
      <c r="F160" s="23" t="s">
        <v>60</v>
      </c>
      <c r="G160" s="23" t="s">
        <v>46</v>
      </c>
      <c r="H160" s="23" t="s">
        <v>56</v>
      </c>
      <c r="I160" s="24"/>
      <c r="J160" s="19" t="s">
        <v>39</v>
      </c>
    </row>
    <row r="161" spans="1:10" ht="12.75">
      <c r="A161" s="1">
        <v>39400</v>
      </c>
      <c r="B161">
        <v>62</v>
      </c>
      <c r="C161" s="6">
        <v>0.10833333333333334</v>
      </c>
      <c r="D161" s="32">
        <f t="shared" si="2"/>
        <v>0.10416666666666667</v>
      </c>
      <c r="E161" s="6"/>
      <c r="F161" s="23" t="s">
        <v>60</v>
      </c>
      <c r="G161" s="23" t="s">
        <v>46</v>
      </c>
      <c r="H161" s="23" t="s">
        <v>55</v>
      </c>
      <c r="I161" s="24">
        <v>1.5</v>
      </c>
      <c r="J161" s="19" t="s">
        <v>40</v>
      </c>
    </row>
    <row r="162" spans="1:10" ht="12.75">
      <c r="A162" s="1">
        <v>39400</v>
      </c>
      <c r="B162">
        <v>67</v>
      </c>
      <c r="C162" s="6">
        <v>0.7381944444444444</v>
      </c>
      <c r="D162" s="32">
        <f t="shared" si="2"/>
        <v>0.7291666666666666</v>
      </c>
      <c r="E162" s="6">
        <v>0.7479166666666667</v>
      </c>
      <c r="F162" s="23" t="s">
        <v>59</v>
      </c>
      <c r="G162" s="23" t="s">
        <v>46</v>
      </c>
      <c r="H162" s="23" t="s">
        <v>55</v>
      </c>
      <c r="I162" s="24">
        <v>2.5</v>
      </c>
      <c r="J162" s="19" t="s">
        <v>41</v>
      </c>
    </row>
    <row r="163" spans="1:10" ht="12.75">
      <c r="A163" s="1">
        <v>39400</v>
      </c>
      <c r="B163">
        <v>61</v>
      </c>
      <c r="C163" s="6">
        <v>0.7583333333333333</v>
      </c>
      <c r="D163" s="32">
        <f t="shared" si="2"/>
        <v>0.75</v>
      </c>
      <c r="E163" s="6"/>
      <c r="F163" s="23" t="s">
        <v>60</v>
      </c>
      <c r="G163" s="23" t="s">
        <v>46</v>
      </c>
      <c r="H163" s="23" t="s">
        <v>55</v>
      </c>
      <c r="I163" s="24">
        <v>1.5</v>
      </c>
      <c r="J163" s="19" t="s">
        <v>42</v>
      </c>
    </row>
    <row r="164" spans="1:10" ht="12.75">
      <c r="A164" s="1">
        <v>39400</v>
      </c>
      <c r="B164">
        <v>61</v>
      </c>
      <c r="C164" s="6">
        <v>0.7722222222222223</v>
      </c>
      <c r="D164" s="32">
        <f t="shared" si="2"/>
        <v>0.7708333333333334</v>
      </c>
      <c r="E164" s="6">
        <v>0.7736111111111111</v>
      </c>
      <c r="F164" s="23" t="s">
        <v>60</v>
      </c>
      <c r="G164" s="23" t="s">
        <v>46</v>
      </c>
      <c r="H164" s="23" t="s">
        <v>56</v>
      </c>
      <c r="I164" s="24"/>
      <c r="J164" s="19" t="s">
        <v>31</v>
      </c>
    </row>
    <row r="165" spans="1:10" ht="12.75">
      <c r="A165" s="1">
        <v>39401</v>
      </c>
      <c r="B165">
        <v>67</v>
      </c>
      <c r="C165" s="6">
        <v>0.40902777777777777</v>
      </c>
      <c r="D165" s="32">
        <f t="shared" si="2"/>
        <v>0.4166666666666667</v>
      </c>
      <c r="E165" s="6"/>
      <c r="F165" s="23" t="s">
        <v>59</v>
      </c>
      <c r="G165" s="23" t="s">
        <v>46</v>
      </c>
      <c r="H165" s="23" t="s">
        <v>55</v>
      </c>
      <c r="I165" s="24">
        <v>1.5</v>
      </c>
      <c r="J165" s="19" t="s">
        <v>43</v>
      </c>
    </row>
    <row r="166" spans="1:10" ht="12.75">
      <c r="A166" s="1">
        <v>39401</v>
      </c>
      <c r="B166">
        <v>45</v>
      </c>
      <c r="C166" s="6">
        <v>0.8013888888888889</v>
      </c>
      <c r="D166" s="32">
        <f t="shared" si="2"/>
        <v>0.7916666666666666</v>
      </c>
      <c r="E166" s="6"/>
      <c r="F166" s="23" t="s">
        <v>60</v>
      </c>
      <c r="G166" s="23" t="s">
        <v>9</v>
      </c>
      <c r="H166" s="23" t="s">
        <v>61</v>
      </c>
      <c r="I166" s="24"/>
      <c r="J166" s="19" t="s">
        <v>9</v>
      </c>
    </row>
    <row r="167" spans="1:10" ht="12.75">
      <c r="A167" s="1">
        <v>39403</v>
      </c>
      <c r="B167">
        <v>54</v>
      </c>
      <c r="C167" s="6">
        <v>0.1951388888888889</v>
      </c>
      <c r="D167" s="32">
        <f t="shared" si="2"/>
        <v>0.1875</v>
      </c>
      <c r="E167" s="6"/>
      <c r="F167" s="23" t="s">
        <v>60</v>
      </c>
      <c r="G167" s="23" t="s">
        <v>46</v>
      </c>
      <c r="H167" s="23" t="s">
        <v>55</v>
      </c>
      <c r="I167" s="24">
        <v>4.5</v>
      </c>
      <c r="J167" s="19" t="s">
        <v>68</v>
      </c>
    </row>
    <row r="168" spans="1:10" ht="12.75">
      <c r="A168" s="1">
        <v>39403</v>
      </c>
      <c r="B168">
        <v>58</v>
      </c>
      <c r="C168" s="6">
        <v>0.3513888888888889</v>
      </c>
      <c r="D168" s="32">
        <f t="shared" si="2"/>
        <v>0.3541666666666667</v>
      </c>
      <c r="E168" s="6"/>
      <c r="F168" s="23" t="s">
        <v>59</v>
      </c>
      <c r="G168" s="23" t="s">
        <v>46</v>
      </c>
      <c r="H168" s="23" t="s">
        <v>55</v>
      </c>
      <c r="I168" s="24">
        <v>1.5</v>
      </c>
      <c r="J168" s="19" t="s">
        <v>44</v>
      </c>
    </row>
    <row r="169" spans="1:10" ht="12.75">
      <c r="A169" s="1">
        <v>39403</v>
      </c>
      <c r="B169">
        <v>69</v>
      </c>
      <c r="C169" s="6">
        <v>0.7618055555555556</v>
      </c>
      <c r="D169" s="32">
        <f t="shared" si="2"/>
        <v>0.7708333333333334</v>
      </c>
      <c r="E169" s="6"/>
      <c r="F169" s="23" t="s">
        <v>60</v>
      </c>
      <c r="G169" s="23" t="s">
        <v>46</v>
      </c>
      <c r="H169" s="23" t="s">
        <v>56</v>
      </c>
      <c r="I169" s="24"/>
      <c r="J169" s="19" t="s">
        <v>31</v>
      </c>
    </row>
    <row r="170" spans="1:10" ht="12.75">
      <c r="A170" s="1">
        <v>39404</v>
      </c>
      <c r="B170">
        <v>68</v>
      </c>
      <c r="C170" s="6">
        <v>0.7708333333333334</v>
      </c>
      <c r="D170" s="32">
        <f t="shared" si="2"/>
        <v>0.7708333333333334</v>
      </c>
      <c r="E170" s="6">
        <v>0.78125</v>
      </c>
      <c r="F170" s="23" t="s">
        <v>60</v>
      </c>
      <c r="G170" s="23" t="s">
        <v>9</v>
      </c>
      <c r="H170" s="23" t="s">
        <v>61</v>
      </c>
      <c r="I170" s="24"/>
      <c r="J170" s="19" t="s">
        <v>27</v>
      </c>
    </row>
    <row r="171" spans="1:10" ht="12.75">
      <c r="A171" s="1">
        <v>39405</v>
      </c>
      <c r="B171">
        <v>59</v>
      </c>
      <c r="C171" s="6">
        <v>0.8597222222222222</v>
      </c>
      <c r="D171" s="32">
        <f t="shared" si="2"/>
        <v>0.8541666666666666</v>
      </c>
      <c r="E171" s="6">
        <v>0.8625</v>
      </c>
      <c r="F171" s="23" t="s">
        <v>60</v>
      </c>
      <c r="G171" s="23" t="s">
        <v>9</v>
      </c>
      <c r="H171" s="23" t="s">
        <v>61</v>
      </c>
      <c r="I171" s="24"/>
      <c r="J171" s="19" t="s">
        <v>9</v>
      </c>
    </row>
    <row r="172" spans="1:10" ht="12.75">
      <c r="A172" s="1">
        <v>39405</v>
      </c>
      <c r="B172">
        <v>61</v>
      </c>
      <c r="C172" s="6">
        <v>0.876388888888889</v>
      </c>
      <c r="D172" s="32">
        <f t="shared" si="2"/>
        <v>0.875</v>
      </c>
      <c r="E172" s="6"/>
      <c r="F172" s="23" t="s">
        <v>60</v>
      </c>
      <c r="G172" s="23" t="s">
        <v>49</v>
      </c>
      <c r="H172" s="23" t="s">
        <v>61</v>
      </c>
      <c r="I172" s="24"/>
      <c r="J172" s="19" t="s">
        <v>10</v>
      </c>
    </row>
    <row r="173" spans="1:10" ht="12.75">
      <c r="A173" s="1">
        <v>39405</v>
      </c>
      <c r="B173">
        <v>48</v>
      </c>
      <c r="C173" s="6">
        <v>1.003472222222222</v>
      </c>
      <c r="D173" s="32">
        <f t="shared" si="2"/>
        <v>1</v>
      </c>
      <c r="E173" s="6">
        <v>1.0104166666666667</v>
      </c>
      <c r="F173" s="23" t="s">
        <v>60</v>
      </c>
      <c r="G173" s="23" t="s">
        <v>47</v>
      </c>
      <c r="H173" s="23" t="s">
        <v>55</v>
      </c>
      <c r="I173" s="24"/>
      <c r="J173" s="19" t="s">
        <v>45</v>
      </c>
    </row>
    <row r="174" spans="1:10" ht="12.75">
      <c r="A174" s="1">
        <v>39406</v>
      </c>
      <c r="B174">
        <v>62</v>
      </c>
      <c r="C174" s="6">
        <v>0.2590277777777778</v>
      </c>
      <c r="D174" s="32">
        <f t="shared" si="2"/>
        <v>0.25</v>
      </c>
      <c r="E174" s="6"/>
      <c r="F174" s="23" t="s">
        <v>60</v>
      </c>
      <c r="G174" s="23" t="s">
        <v>49</v>
      </c>
      <c r="H174" s="23" t="s">
        <v>61</v>
      </c>
      <c r="I174" s="24"/>
      <c r="J174" s="19" t="s">
        <v>10</v>
      </c>
    </row>
    <row r="175" spans="1:10" ht="12.75">
      <c r="A175" s="1">
        <v>39406</v>
      </c>
      <c r="B175">
        <v>65</v>
      </c>
      <c r="C175" s="6">
        <v>0.9597222222222223</v>
      </c>
      <c r="D175" s="32">
        <f t="shared" si="2"/>
        <v>0.9583333333333334</v>
      </c>
      <c r="E175" s="6">
        <v>0.96875</v>
      </c>
      <c r="F175" s="23" t="s">
        <v>60</v>
      </c>
      <c r="G175" s="23" t="s">
        <v>46</v>
      </c>
      <c r="H175" s="23" t="s">
        <v>56</v>
      </c>
      <c r="I175" s="24"/>
      <c r="J175" s="19" t="s">
        <v>39</v>
      </c>
    </row>
    <row r="176" spans="1:10" ht="12.75">
      <c r="A176" s="1">
        <v>39407</v>
      </c>
      <c r="B176">
        <v>54</v>
      </c>
      <c r="C176" s="6">
        <v>0.1763888888888889</v>
      </c>
      <c r="D176" s="32">
        <f t="shared" si="2"/>
        <v>0.16666666666666666</v>
      </c>
      <c r="E176" s="6">
        <v>0.17916666666666667</v>
      </c>
      <c r="F176" s="23" t="s">
        <v>60</v>
      </c>
      <c r="G176" s="23" t="s">
        <v>46</v>
      </c>
      <c r="H176" s="23" t="s">
        <v>56</v>
      </c>
      <c r="I176" s="24"/>
      <c r="J176" s="19" t="s">
        <v>31</v>
      </c>
    </row>
    <row r="177" spans="1:10" ht="12.75">
      <c r="A177" s="1">
        <v>39407</v>
      </c>
      <c r="B177">
        <v>64</v>
      </c>
      <c r="C177" s="6">
        <v>1.0402777777777776</v>
      </c>
      <c r="D177" s="32">
        <f t="shared" si="2"/>
        <v>1.0416666666666667</v>
      </c>
      <c r="E177" s="6">
        <v>0.04513888888888889</v>
      </c>
      <c r="F177" s="23" t="s">
        <v>60</v>
      </c>
      <c r="G177" s="23" t="s">
        <v>47</v>
      </c>
      <c r="H177" s="23" t="s">
        <v>57</v>
      </c>
      <c r="I177" s="24"/>
      <c r="J177" s="19" t="s">
        <v>32</v>
      </c>
    </row>
    <row r="178" spans="1:10" ht="12.75">
      <c r="A178" s="1">
        <v>39408</v>
      </c>
      <c r="B178">
        <v>34</v>
      </c>
      <c r="C178" s="6">
        <v>0.4576388888888889</v>
      </c>
      <c r="D178" s="32">
        <f t="shared" si="2"/>
        <v>0.4583333333333333</v>
      </c>
      <c r="E178" s="6"/>
      <c r="F178" s="23" t="s">
        <v>59</v>
      </c>
      <c r="G178" s="23" t="s">
        <v>50</v>
      </c>
      <c r="H178" s="23" t="s">
        <v>55</v>
      </c>
      <c r="I178" s="24"/>
      <c r="J178" s="19" t="s">
        <v>15</v>
      </c>
    </row>
    <row r="179" spans="1:10" ht="12.75">
      <c r="A179" s="1">
        <v>39409</v>
      </c>
      <c r="B179">
        <v>38</v>
      </c>
      <c r="C179" s="5">
        <v>0.8215277777777777</v>
      </c>
      <c r="D179" s="32">
        <f t="shared" si="2"/>
        <v>0.8125</v>
      </c>
      <c r="E179" s="5"/>
      <c r="F179" s="23" t="s">
        <v>60</v>
      </c>
      <c r="G179" s="23" t="s">
        <v>46</v>
      </c>
      <c r="H179" s="23" t="s">
        <v>55</v>
      </c>
      <c r="I179" s="19">
        <v>1.5</v>
      </c>
      <c r="J179" s="19" t="s">
        <v>69</v>
      </c>
    </row>
    <row r="180" spans="1:10" ht="12.75">
      <c r="A180" s="1">
        <v>39411</v>
      </c>
      <c r="B180">
        <v>34</v>
      </c>
      <c r="C180" s="5">
        <v>0.5409722222222222</v>
      </c>
      <c r="D180" s="32">
        <f t="shared" si="2"/>
        <v>0.5416666666666666</v>
      </c>
      <c r="E180" s="5"/>
      <c r="F180" s="23" t="s">
        <v>59</v>
      </c>
      <c r="G180" s="23" t="s">
        <v>46</v>
      </c>
      <c r="H180" s="23" t="s">
        <v>55</v>
      </c>
      <c r="I180" s="19">
        <v>0.5</v>
      </c>
      <c r="J180" s="19" t="s">
        <v>18</v>
      </c>
    </row>
    <row r="181" spans="1:10" ht="12.75">
      <c r="A181" s="1">
        <v>39411</v>
      </c>
      <c r="B181">
        <v>34</v>
      </c>
      <c r="C181" s="5">
        <v>0.5791666666666667</v>
      </c>
      <c r="D181" s="32">
        <f t="shared" si="2"/>
        <v>0.5833333333333334</v>
      </c>
      <c r="E181" s="5"/>
      <c r="F181" s="23" t="s">
        <v>59</v>
      </c>
      <c r="G181" s="23" t="s">
        <v>47</v>
      </c>
      <c r="H181" s="23" t="s">
        <v>55</v>
      </c>
      <c r="I181" s="19"/>
      <c r="J181" s="19" t="s">
        <v>70</v>
      </c>
    </row>
    <row r="182" spans="1:10" ht="12.75">
      <c r="A182" s="1">
        <v>39411</v>
      </c>
      <c r="B182">
        <v>34</v>
      </c>
      <c r="C182" s="5">
        <v>0.8006944444444444</v>
      </c>
      <c r="D182" s="32">
        <f t="shared" si="2"/>
        <v>0.7916666666666666</v>
      </c>
      <c r="E182" s="5"/>
      <c r="F182" s="23" t="s">
        <v>60</v>
      </c>
      <c r="G182" s="23" t="s">
        <v>47</v>
      </c>
      <c r="H182" s="23" t="s">
        <v>55</v>
      </c>
      <c r="I182" s="19"/>
      <c r="J182" s="19" t="s">
        <v>70</v>
      </c>
    </row>
    <row r="183" spans="1:10" ht="12.75">
      <c r="A183" s="1">
        <v>39412</v>
      </c>
      <c r="B183">
        <v>33</v>
      </c>
      <c r="C183" s="5">
        <v>0.06597222222222222</v>
      </c>
      <c r="D183" s="32">
        <f t="shared" si="2"/>
        <v>0.0625</v>
      </c>
      <c r="E183" s="5">
        <v>0.0798611111111111</v>
      </c>
      <c r="F183" s="23" t="s">
        <v>60</v>
      </c>
      <c r="G183" s="23" t="s">
        <v>47</v>
      </c>
      <c r="H183" s="23" t="s">
        <v>55</v>
      </c>
      <c r="I183" s="19"/>
      <c r="J183" s="19" t="s">
        <v>70</v>
      </c>
    </row>
    <row r="184" spans="1:10" ht="12.75">
      <c r="A184" s="1">
        <v>39414</v>
      </c>
      <c r="B184">
        <v>46</v>
      </c>
      <c r="C184" s="5">
        <v>0.20069444444444443</v>
      </c>
      <c r="D184" s="32">
        <f t="shared" si="2"/>
        <v>0.20833333333333334</v>
      </c>
      <c r="E184" s="5"/>
      <c r="F184" s="23" t="s">
        <v>60</v>
      </c>
      <c r="G184" s="23" t="s">
        <v>47</v>
      </c>
      <c r="H184" s="23" t="s">
        <v>55</v>
      </c>
      <c r="I184" s="19"/>
      <c r="J184" s="19" t="s">
        <v>71</v>
      </c>
    </row>
    <row r="185" spans="1:10" ht="12.75">
      <c r="A185" s="1">
        <v>39414</v>
      </c>
      <c r="B185">
        <v>46</v>
      </c>
      <c r="C185" s="5">
        <v>0.21319444444444444</v>
      </c>
      <c r="D185" s="32">
        <f t="shared" si="2"/>
        <v>0.20833333333333334</v>
      </c>
      <c r="E185" s="5"/>
      <c r="F185" s="23" t="s">
        <v>60</v>
      </c>
      <c r="G185" s="23" t="s">
        <v>47</v>
      </c>
      <c r="H185" s="23" t="s">
        <v>55</v>
      </c>
      <c r="I185" s="19"/>
      <c r="J185" s="19" t="s">
        <v>70</v>
      </c>
    </row>
    <row r="186" spans="1:10" ht="12.75">
      <c r="A186" s="1">
        <v>39414</v>
      </c>
      <c r="B186">
        <v>46</v>
      </c>
      <c r="C186" s="5">
        <v>0.30625</v>
      </c>
      <c r="D186" s="32">
        <f t="shared" si="2"/>
        <v>0.3125</v>
      </c>
      <c r="E186" s="5"/>
      <c r="F186" s="23" t="s">
        <v>59</v>
      </c>
      <c r="G186" s="23" t="s">
        <v>46</v>
      </c>
      <c r="H186" s="23" t="s">
        <v>55</v>
      </c>
      <c r="I186" s="19">
        <v>1.5</v>
      </c>
      <c r="J186" s="19" t="s">
        <v>72</v>
      </c>
    </row>
    <row r="187" spans="1:10" ht="12.75">
      <c r="A187" s="1">
        <v>39414</v>
      </c>
      <c r="B187">
        <v>57</v>
      </c>
      <c r="C187" s="5">
        <v>0.74375</v>
      </c>
      <c r="D187" s="32">
        <f t="shared" si="2"/>
        <v>0.75</v>
      </c>
      <c r="E187" s="5"/>
      <c r="F187" s="23" t="s">
        <v>60</v>
      </c>
      <c r="G187" s="23" t="s">
        <v>47</v>
      </c>
      <c r="H187" s="23" t="s">
        <v>55</v>
      </c>
      <c r="I187" s="19"/>
      <c r="J187" s="19" t="s">
        <v>73</v>
      </c>
    </row>
    <row r="188" spans="1:10" ht="12.75">
      <c r="A188" s="1">
        <v>39415</v>
      </c>
      <c r="B188">
        <v>49</v>
      </c>
      <c r="C188" s="5">
        <v>0.29375</v>
      </c>
      <c r="D188" s="32">
        <f t="shared" si="2"/>
        <v>0.2916666666666667</v>
      </c>
      <c r="E188" s="5"/>
      <c r="F188" s="23" t="s">
        <v>60</v>
      </c>
      <c r="G188" s="23" t="s">
        <v>47</v>
      </c>
      <c r="H188" s="23" t="s">
        <v>57</v>
      </c>
      <c r="I188" s="19"/>
      <c r="J188" s="19" t="s">
        <v>32</v>
      </c>
    </row>
    <row r="189" spans="1:10" ht="12.75">
      <c r="A189" s="1">
        <v>39416</v>
      </c>
      <c r="B189">
        <v>52</v>
      </c>
      <c r="C189" s="5">
        <v>0.3430555555555555</v>
      </c>
      <c r="D189" s="32">
        <f t="shared" si="2"/>
        <v>0.3333333333333333</v>
      </c>
      <c r="E189" s="5"/>
      <c r="F189" s="23" t="s">
        <v>59</v>
      </c>
      <c r="G189" s="23" t="s">
        <v>46</v>
      </c>
      <c r="H189" s="23" t="s">
        <v>55</v>
      </c>
      <c r="I189" s="19">
        <v>4.5</v>
      </c>
      <c r="J189" s="19" t="s">
        <v>74</v>
      </c>
    </row>
    <row r="190" spans="1:10" ht="12.75">
      <c r="A190" s="1">
        <v>39417</v>
      </c>
      <c r="B190">
        <v>64</v>
      </c>
      <c r="C190" s="5">
        <v>0.3520833333333333</v>
      </c>
      <c r="D190" s="32">
        <f t="shared" si="2"/>
        <v>0.3541666666666667</v>
      </c>
      <c r="E190" s="5">
        <v>0.36041666666666666</v>
      </c>
      <c r="F190" s="23" t="s">
        <v>59</v>
      </c>
      <c r="G190" s="23" t="s">
        <v>46</v>
      </c>
      <c r="H190" s="23" t="s">
        <v>55</v>
      </c>
      <c r="I190" s="19">
        <v>1.5</v>
      </c>
      <c r="J190" s="19" t="s">
        <v>72</v>
      </c>
    </row>
    <row r="191" spans="1:10" ht="12.75">
      <c r="A191" s="1">
        <v>39417</v>
      </c>
      <c r="B191">
        <v>74</v>
      </c>
      <c r="C191" s="5">
        <v>0.7125</v>
      </c>
      <c r="D191" s="32">
        <f t="shared" si="2"/>
        <v>0.7083333333333334</v>
      </c>
      <c r="E191" s="5">
        <v>0.7243055555555555</v>
      </c>
      <c r="F191" s="23" t="s">
        <v>59</v>
      </c>
      <c r="G191" s="23" t="s">
        <v>47</v>
      </c>
      <c r="H191" s="23" t="s">
        <v>57</v>
      </c>
      <c r="I191" s="19"/>
      <c r="J191" s="19" t="s">
        <v>32</v>
      </c>
    </row>
    <row r="192" spans="1:10" ht="12.75">
      <c r="A192" s="1">
        <v>39418</v>
      </c>
      <c r="B192">
        <v>62</v>
      </c>
      <c r="C192" s="5">
        <v>0.16944444444444443</v>
      </c>
      <c r="D192" s="32">
        <f t="shared" si="2"/>
        <v>0.16666666666666666</v>
      </c>
      <c r="E192" s="5"/>
      <c r="F192" s="23" t="s">
        <v>60</v>
      </c>
      <c r="G192" s="23" t="s">
        <v>49</v>
      </c>
      <c r="H192" s="23" t="s">
        <v>61</v>
      </c>
      <c r="I192" s="19"/>
      <c r="J192" s="19" t="s">
        <v>75</v>
      </c>
    </row>
    <row r="193" spans="1:10" ht="12.75">
      <c r="A193" s="1">
        <v>39418</v>
      </c>
      <c r="B193">
        <v>68</v>
      </c>
      <c r="C193" s="5">
        <v>0.7361111111111112</v>
      </c>
      <c r="D193" s="32">
        <f t="shared" si="2"/>
        <v>0.7291666666666666</v>
      </c>
      <c r="E193" s="5"/>
      <c r="F193" s="23" t="s">
        <v>59</v>
      </c>
      <c r="G193" s="23" t="s">
        <v>46</v>
      </c>
      <c r="H193" s="19" t="s">
        <v>55</v>
      </c>
      <c r="I193" s="19">
        <v>1.5</v>
      </c>
      <c r="J193" s="19" t="s">
        <v>72</v>
      </c>
    </row>
    <row r="194" spans="1:10" ht="12.75">
      <c r="A194" s="1">
        <v>39418</v>
      </c>
      <c r="B194">
        <v>68</v>
      </c>
      <c r="C194" s="5">
        <v>0.7361111111111112</v>
      </c>
      <c r="D194" s="32">
        <f aca="true" t="shared" si="3" ref="D194:D257">ROUND(+C194*48,0)/48</f>
        <v>0.7291666666666666</v>
      </c>
      <c r="E194" s="5"/>
      <c r="F194" s="23" t="s">
        <v>59</v>
      </c>
      <c r="G194" s="23" t="s">
        <v>46</v>
      </c>
      <c r="H194" s="19" t="s">
        <v>55</v>
      </c>
      <c r="I194" s="19">
        <v>0.5</v>
      </c>
      <c r="J194" s="19" t="s">
        <v>18</v>
      </c>
    </row>
    <row r="195" spans="1:10" ht="12.75">
      <c r="A195" s="1">
        <v>39418</v>
      </c>
      <c r="B195">
        <v>68</v>
      </c>
      <c r="C195" s="5">
        <v>0.7375</v>
      </c>
      <c r="D195" s="32">
        <f t="shared" si="3"/>
        <v>0.7291666666666666</v>
      </c>
      <c r="E195" s="5">
        <v>0.748611111111111</v>
      </c>
      <c r="F195" s="23" t="s">
        <v>59</v>
      </c>
      <c r="G195" s="23" t="s">
        <v>47</v>
      </c>
      <c r="H195" s="19" t="s">
        <v>57</v>
      </c>
      <c r="I195" s="19"/>
      <c r="J195" s="19" t="s">
        <v>32</v>
      </c>
    </row>
    <row r="196" spans="1:10" ht="12.75">
      <c r="A196" s="1">
        <v>39418</v>
      </c>
      <c r="B196">
        <v>49</v>
      </c>
      <c r="C196" s="5">
        <v>0.8256944444444444</v>
      </c>
      <c r="D196" s="32">
        <f t="shared" si="3"/>
        <v>0.8333333333333334</v>
      </c>
      <c r="E196" s="5">
        <v>0.8388888888888889</v>
      </c>
      <c r="F196" s="5" t="s">
        <v>60</v>
      </c>
      <c r="G196" s="5" t="s">
        <v>49</v>
      </c>
      <c r="H196" s="23" t="s">
        <v>61</v>
      </c>
      <c r="I196" s="19"/>
      <c r="J196" s="19" t="s">
        <v>75</v>
      </c>
    </row>
    <row r="197" spans="1:10" ht="12.75">
      <c r="A197" s="1">
        <v>39418</v>
      </c>
      <c r="B197">
        <v>37</v>
      </c>
      <c r="C197" s="5">
        <v>0.9236111111111112</v>
      </c>
      <c r="D197" s="32">
        <f t="shared" si="3"/>
        <v>0.9166666666666666</v>
      </c>
      <c r="E197" s="5">
        <v>0.9902777777777777</v>
      </c>
      <c r="F197" s="5" t="s">
        <v>60</v>
      </c>
      <c r="G197" s="5" t="s">
        <v>49</v>
      </c>
      <c r="H197" s="23" t="s">
        <v>61</v>
      </c>
      <c r="I197" s="19"/>
      <c r="J197" s="19" t="s">
        <v>76</v>
      </c>
    </row>
    <row r="198" spans="1:10" ht="12.75">
      <c r="A198" s="1">
        <v>39419</v>
      </c>
      <c r="B198">
        <v>27</v>
      </c>
      <c r="C198" s="5">
        <v>0.08611111111111112</v>
      </c>
      <c r="D198" s="32">
        <f t="shared" si="3"/>
        <v>0.08333333333333333</v>
      </c>
      <c r="E198" s="5"/>
      <c r="F198" s="5" t="s">
        <v>60</v>
      </c>
      <c r="G198" s="5" t="s">
        <v>47</v>
      </c>
      <c r="H198" s="5" t="s">
        <v>55</v>
      </c>
      <c r="I198" s="19"/>
      <c r="J198" s="5" t="s">
        <v>70</v>
      </c>
    </row>
    <row r="199" spans="1:10" ht="12.75">
      <c r="A199" s="1">
        <v>39419</v>
      </c>
      <c r="B199">
        <v>57</v>
      </c>
      <c r="C199" s="5">
        <v>0.40625</v>
      </c>
      <c r="D199" s="32">
        <f t="shared" si="3"/>
        <v>0.4166666666666667</v>
      </c>
      <c r="E199" s="5"/>
      <c r="F199" s="5" t="s">
        <v>59</v>
      </c>
      <c r="G199" s="5" t="s">
        <v>46</v>
      </c>
      <c r="H199" s="5" t="s">
        <v>55</v>
      </c>
      <c r="I199" s="19">
        <v>0.5</v>
      </c>
      <c r="J199" s="5" t="s">
        <v>18</v>
      </c>
    </row>
    <row r="200" spans="1:10" ht="12.75">
      <c r="A200" s="1">
        <v>39419</v>
      </c>
      <c r="B200">
        <v>60</v>
      </c>
      <c r="C200" s="5">
        <v>0.475</v>
      </c>
      <c r="D200" s="32">
        <f t="shared" si="3"/>
        <v>0.4791666666666667</v>
      </c>
      <c r="E200" s="5">
        <v>0.48541666666666666</v>
      </c>
      <c r="F200" s="5" t="s">
        <v>59</v>
      </c>
      <c r="G200" s="5" t="s">
        <v>51</v>
      </c>
      <c r="H200" s="5" t="s">
        <v>57</v>
      </c>
      <c r="I200" s="19"/>
      <c r="J200" s="5" t="s">
        <v>77</v>
      </c>
    </row>
    <row r="201" spans="1:10" ht="12.75">
      <c r="A201" s="1">
        <v>39419</v>
      </c>
      <c r="B201">
        <v>61</v>
      </c>
      <c r="C201" s="5">
        <v>0.4909722222222222</v>
      </c>
      <c r="D201" s="32">
        <f t="shared" si="3"/>
        <v>0.5</v>
      </c>
      <c r="E201" s="5">
        <v>0.49513888888888885</v>
      </c>
      <c r="F201" s="5" t="s">
        <v>59</v>
      </c>
      <c r="G201" s="5" t="s">
        <v>47</v>
      </c>
      <c r="H201" s="5" t="s">
        <v>57</v>
      </c>
      <c r="I201" s="19"/>
      <c r="J201" s="5" t="s">
        <v>32</v>
      </c>
    </row>
    <row r="202" spans="1:10" ht="12.75">
      <c r="A202" s="1">
        <v>39419</v>
      </c>
      <c r="B202">
        <v>83</v>
      </c>
      <c r="C202" s="5">
        <v>0.7034722222222222</v>
      </c>
      <c r="D202" s="32">
        <f t="shared" si="3"/>
        <v>0.7083333333333334</v>
      </c>
      <c r="E202" s="5"/>
      <c r="F202" s="5" t="s">
        <v>59</v>
      </c>
      <c r="G202" s="5" t="s">
        <v>46</v>
      </c>
      <c r="H202" s="5" t="s">
        <v>55</v>
      </c>
      <c r="I202" s="19">
        <v>0.5</v>
      </c>
      <c r="J202" s="5" t="s">
        <v>18</v>
      </c>
    </row>
    <row r="203" spans="1:10" ht="12.75">
      <c r="A203" s="1">
        <v>39419</v>
      </c>
      <c r="B203">
        <v>75</v>
      </c>
      <c r="C203" s="5">
        <v>0.7152777777777778</v>
      </c>
      <c r="D203" s="32">
        <f t="shared" si="3"/>
        <v>0.7083333333333334</v>
      </c>
      <c r="E203" s="5"/>
      <c r="F203" s="5" t="s">
        <v>59</v>
      </c>
      <c r="G203" s="5" t="s">
        <v>9</v>
      </c>
      <c r="H203" s="23" t="s">
        <v>61</v>
      </c>
      <c r="I203" s="19"/>
      <c r="J203" s="5" t="s">
        <v>9</v>
      </c>
    </row>
    <row r="204" spans="1:10" ht="12.75">
      <c r="A204" s="1">
        <v>39419</v>
      </c>
      <c r="B204">
        <v>74</v>
      </c>
      <c r="C204" s="5">
        <v>0.7159722222222222</v>
      </c>
      <c r="D204" s="32">
        <f t="shared" si="3"/>
        <v>0.7083333333333334</v>
      </c>
      <c r="E204" s="5">
        <v>0.7236111111111111</v>
      </c>
      <c r="F204" s="5" t="s">
        <v>59</v>
      </c>
      <c r="G204" s="5" t="s">
        <v>47</v>
      </c>
      <c r="H204" s="5" t="s">
        <v>57</v>
      </c>
      <c r="I204" s="19"/>
      <c r="J204" s="5" t="s">
        <v>32</v>
      </c>
    </row>
    <row r="205" spans="1:10" ht="12.75">
      <c r="A205" s="1">
        <v>39419</v>
      </c>
      <c r="B205">
        <v>47</v>
      </c>
      <c r="C205" s="5">
        <v>0.7756944444444445</v>
      </c>
      <c r="D205" s="32">
        <f t="shared" si="3"/>
        <v>0.7708333333333334</v>
      </c>
      <c r="E205" s="5">
        <v>0.7784722222222222</v>
      </c>
      <c r="F205" s="5" t="s">
        <v>60</v>
      </c>
      <c r="G205" s="5" t="s">
        <v>47</v>
      </c>
      <c r="H205" s="5" t="s">
        <v>57</v>
      </c>
      <c r="I205" s="19"/>
      <c r="J205" s="5" t="s">
        <v>32</v>
      </c>
    </row>
    <row r="206" spans="1:10" ht="12.75">
      <c r="A206" s="1">
        <v>39419</v>
      </c>
      <c r="B206">
        <v>48</v>
      </c>
      <c r="C206" s="5">
        <v>0.7854166666666668</v>
      </c>
      <c r="D206" s="32">
        <f t="shared" si="3"/>
        <v>0.7916666666666666</v>
      </c>
      <c r="E206" s="5"/>
      <c r="F206" s="5" t="s">
        <v>60</v>
      </c>
      <c r="G206" s="5" t="s">
        <v>47</v>
      </c>
      <c r="H206" s="5" t="s">
        <v>55</v>
      </c>
      <c r="I206" s="19"/>
      <c r="J206" s="5" t="s">
        <v>70</v>
      </c>
    </row>
    <row r="207" spans="1:10" ht="12.75">
      <c r="A207" s="1">
        <v>39420</v>
      </c>
      <c r="B207">
        <v>44</v>
      </c>
      <c r="C207" s="5">
        <v>0.2152777777777778</v>
      </c>
      <c r="D207" s="32">
        <f t="shared" si="3"/>
        <v>0.20833333333333334</v>
      </c>
      <c r="E207" s="5">
        <v>0.22708333333333333</v>
      </c>
      <c r="F207" s="5" t="s">
        <v>60</v>
      </c>
      <c r="G207" s="5" t="s">
        <v>49</v>
      </c>
      <c r="H207" s="23" t="s">
        <v>61</v>
      </c>
      <c r="I207" s="19"/>
      <c r="J207" s="5" t="s">
        <v>76</v>
      </c>
    </row>
    <row r="208" spans="1:10" ht="12.75">
      <c r="A208" s="1">
        <v>39420</v>
      </c>
      <c r="B208">
        <v>75</v>
      </c>
      <c r="C208" s="5">
        <v>0.7409722222222223</v>
      </c>
      <c r="D208" s="32">
        <f t="shared" si="3"/>
        <v>0.75</v>
      </c>
      <c r="E208" s="5"/>
      <c r="F208" s="5" t="s">
        <v>59</v>
      </c>
      <c r="G208" s="5" t="s">
        <v>9</v>
      </c>
      <c r="H208" s="23" t="s">
        <v>61</v>
      </c>
      <c r="I208" s="19"/>
      <c r="J208" s="5" t="s">
        <v>9</v>
      </c>
    </row>
    <row r="209" spans="1:10" ht="12.75">
      <c r="A209" s="1">
        <v>39420</v>
      </c>
      <c r="B209">
        <v>75</v>
      </c>
      <c r="C209" s="5">
        <v>0.7409722222222223</v>
      </c>
      <c r="D209" s="32">
        <f t="shared" si="3"/>
        <v>0.75</v>
      </c>
      <c r="E209" s="5"/>
      <c r="F209" s="5" t="s">
        <v>59</v>
      </c>
      <c r="G209" s="5" t="s">
        <v>46</v>
      </c>
      <c r="H209" s="5" t="s">
        <v>55</v>
      </c>
      <c r="I209" s="19">
        <v>0.5</v>
      </c>
      <c r="J209" s="5" t="s">
        <v>18</v>
      </c>
    </row>
    <row r="210" spans="1:10" ht="12.75">
      <c r="A210" s="1">
        <v>39420</v>
      </c>
      <c r="B210">
        <v>75</v>
      </c>
      <c r="C210" s="5">
        <v>0.7423611111111111</v>
      </c>
      <c r="D210" s="32">
        <f t="shared" si="3"/>
        <v>0.75</v>
      </c>
      <c r="E210" s="5">
        <v>0.75625</v>
      </c>
      <c r="F210" s="5" t="s">
        <v>59</v>
      </c>
      <c r="G210" s="5" t="s">
        <v>47</v>
      </c>
      <c r="H210" s="5" t="s">
        <v>57</v>
      </c>
      <c r="I210" s="19"/>
      <c r="J210" s="5" t="s">
        <v>32</v>
      </c>
    </row>
    <row r="211" spans="1:10" ht="12.75">
      <c r="A211" s="1">
        <v>39420</v>
      </c>
      <c r="B211">
        <v>47</v>
      </c>
      <c r="C211" s="5">
        <v>0.85625</v>
      </c>
      <c r="D211" s="32">
        <f t="shared" si="3"/>
        <v>0.8541666666666666</v>
      </c>
      <c r="E211" s="5"/>
      <c r="F211" s="5" t="s">
        <v>60</v>
      </c>
      <c r="G211" s="5" t="s">
        <v>9</v>
      </c>
      <c r="H211" s="23" t="s">
        <v>61</v>
      </c>
      <c r="I211" s="19"/>
      <c r="J211" s="5" t="s">
        <v>9</v>
      </c>
    </row>
    <row r="212" spans="1:10" ht="12.75">
      <c r="A212" s="1">
        <v>39421</v>
      </c>
      <c r="B212">
        <v>38</v>
      </c>
      <c r="C212" s="5">
        <v>0.15416666666666667</v>
      </c>
      <c r="D212" s="32">
        <f t="shared" si="3"/>
        <v>0.14583333333333334</v>
      </c>
      <c r="E212" s="5">
        <v>0.17361111111111113</v>
      </c>
      <c r="F212" s="5" t="s">
        <v>60</v>
      </c>
      <c r="G212" s="5" t="s">
        <v>49</v>
      </c>
      <c r="H212" s="23" t="s">
        <v>61</v>
      </c>
      <c r="I212" s="19"/>
      <c r="J212" s="5" t="s">
        <v>76</v>
      </c>
    </row>
    <row r="213" spans="1:10" ht="12.75">
      <c r="A213" s="1">
        <v>39421</v>
      </c>
      <c r="B213">
        <v>47</v>
      </c>
      <c r="C213" s="5">
        <v>0.3423611111111111</v>
      </c>
      <c r="D213" s="32">
        <f t="shared" si="3"/>
        <v>0.3333333333333333</v>
      </c>
      <c r="E213" s="5"/>
      <c r="F213" s="5" t="s">
        <v>59</v>
      </c>
      <c r="G213" s="5" t="s">
        <v>46</v>
      </c>
      <c r="H213" t="s">
        <v>55</v>
      </c>
      <c r="I213" s="19">
        <v>0.5</v>
      </c>
      <c r="J213" s="5" t="s">
        <v>18</v>
      </c>
    </row>
    <row r="214" spans="1:10" ht="12.75">
      <c r="A214" s="1">
        <v>39421</v>
      </c>
      <c r="B214">
        <v>61</v>
      </c>
      <c r="C214" s="5">
        <v>0.7576388888888889</v>
      </c>
      <c r="D214" s="32">
        <f t="shared" si="3"/>
        <v>0.75</v>
      </c>
      <c r="E214" s="5">
        <v>0.7847222222222222</v>
      </c>
      <c r="F214" s="5" t="s">
        <v>60</v>
      </c>
      <c r="G214" s="5" t="s">
        <v>46</v>
      </c>
      <c r="H214" t="s">
        <v>55</v>
      </c>
      <c r="I214" s="19">
        <v>4.5</v>
      </c>
      <c r="J214" s="5" t="s">
        <v>74</v>
      </c>
    </row>
    <row r="215" spans="1:10" ht="12.75">
      <c r="A215" s="1">
        <v>39421</v>
      </c>
      <c r="B215">
        <v>58</v>
      </c>
      <c r="C215" s="5">
        <v>0.7819444444444444</v>
      </c>
      <c r="D215" s="32">
        <f t="shared" si="3"/>
        <v>0.7916666666666666</v>
      </c>
      <c r="E215" s="5">
        <v>0.7847222222222222</v>
      </c>
      <c r="F215" s="5" t="s">
        <v>60</v>
      </c>
      <c r="G215" s="5" t="s">
        <v>46</v>
      </c>
      <c r="H215" t="s">
        <v>55</v>
      </c>
      <c r="I215" s="19">
        <v>0.5</v>
      </c>
      <c r="J215" s="5" t="s">
        <v>18</v>
      </c>
    </row>
    <row r="216" spans="1:10" ht="12.75">
      <c r="A216" s="1">
        <v>39421</v>
      </c>
      <c r="B216">
        <v>46</v>
      </c>
      <c r="C216" s="5">
        <v>0.9506944444444444</v>
      </c>
      <c r="D216" s="32">
        <f t="shared" si="3"/>
        <v>0.9583333333333334</v>
      </c>
      <c r="E216" s="5">
        <v>0.9548611111111112</v>
      </c>
      <c r="F216" s="5" t="s">
        <v>60</v>
      </c>
      <c r="G216" s="5" t="s">
        <v>46</v>
      </c>
      <c r="H216" t="s">
        <v>55</v>
      </c>
      <c r="I216" s="19">
        <v>1.5</v>
      </c>
      <c r="J216" s="5" t="s">
        <v>72</v>
      </c>
    </row>
    <row r="217" spans="1:10" ht="12.75">
      <c r="A217" s="1">
        <v>39422</v>
      </c>
      <c r="B217">
        <v>60</v>
      </c>
      <c r="C217" s="5">
        <v>0.8055555555555555</v>
      </c>
      <c r="D217" s="32">
        <f t="shared" si="3"/>
        <v>0.8125</v>
      </c>
      <c r="E217" s="5">
        <v>0.8201388888888889</v>
      </c>
      <c r="F217" s="5" t="s">
        <v>60</v>
      </c>
      <c r="G217" s="5" t="s">
        <v>47</v>
      </c>
      <c r="H217" t="s">
        <v>55</v>
      </c>
      <c r="I217" s="19"/>
      <c r="J217" s="5" t="s">
        <v>71</v>
      </c>
    </row>
    <row r="218" spans="1:10" ht="12.75">
      <c r="A218" s="1">
        <v>39422</v>
      </c>
      <c r="B218">
        <v>58</v>
      </c>
      <c r="C218" s="5">
        <v>0.9805555555555556</v>
      </c>
      <c r="D218" s="32">
        <f t="shared" si="3"/>
        <v>0.9791666666666666</v>
      </c>
      <c r="E218" s="5"/>
      <c r="F218" s="5" t="s">
        <v>60</v>
      </c>
      <c r="G218" s="5" t="s">
        <v>47</v>
      </c>
      <c r="H218" t="s">
        <v>55</v>
      </c>
      <c r="I218" s="19"/>
      <c r="J218" s="5" t="s">
        <v>70</v>
      </c>
    </row>
    <row r="219" spans="1:10" ht="12.75">
      <c r="A219" s="1">
        <v>39422</v>
      </c>
      <c r="B219">
        <v>60</v>
      </c>
      <c r="C219" s="5">
        <v>0.9875</v>
      </c>
      <c r="D219" s="32">
        <f t="shared" si="3"/>
        <v>0.9791666666666666</v>
      </c>
      <c r="E219" s="5">
        <v>0.99375</v>
      </c>
      <c r="F219" s="5" t="s">
        <v>60</v>
      </c>
      <c r="G219" s="5" t="s">
        <v>47</v>
      </c>
      <c r="H219" t="s">
        <v>57</v>
      </c>
      <c r="I219" s="19"/>
      <c r="J219" s="5" t="s">
        <v>32</v>
      </c>
    </row>
    <row r="220" spans="1:10" ht="12.75">
      <c r="A220" s="1">
        <v>39423</v>
      </c>
      <c r="B220">
        <v>55</v>
      </c>
      <c r="C220" s="5">
        <v>0.07847222222222222</v>
      </c>
      <c r="D220" s="32">
        <f t="shared" si="3"/>
        <v>0.08333333333333333</v>
      </c>
      <c r="E220" s="5"/>
      <c r="F220" s="5" t="s">
        <v>60</v>
      </c>
      <c r="G220" s="5" t="s">
        <v>49</v>
      </c>
      <c r="H220" s="23" t="s">
        <v>61</v>
      </c>
      <c r="I220" s="19"/>
      <c r="J220" s="5" t="s">
        <v>76</v>
      </c>
    </row>
    <row r="221" spans="1:10" ht="12.75">
      <c r="A221" s="1">
        <v>39423</v>
      </c>
      <c r="B221">
        <v>56</v>
      </c>
      <c r="C221" s="5">
        <v>0.12291666666666667</v>
      </c>
      <c r="D221" s="32">
        <f t="shared" si="3"/>
        <v>0.125</v>
      </c>
      <c r="E221" s="5">
        <v>0.12569444444444444</v>
      </c>
      <c r="F221" s="5" t="s">
        <v>60</v>
      </c>
      <c r="G221" s="5" t="s">
        <v>47</v>
      </c>
      <c r="H221" t="s">
        <v>55</v>
      </c>
      <c r="I221" s="19"/>
      <c r="J221" s="5" t="s">
        <v>73</v>
      </c>
    </row>
    <row r="222" spans="1:10" ht="12.75">
      <c r="A222" s="1">
        <v>39423</v>
      </c>
      <c r="B222">
        <v>88</v>
      </c>
      <c r="C222" s="5">
        <v>0.7152777777777778</v>
      </c>
      <c r="D222" s="32">
        <f t="shared" si="3"/>
        <v>0.7083333333333334</v>
      </c>
      <c r="E222" s="5"/>
      <c r="F222" s="5" t="s">
        <v>59</v>
      </c>
      <c r="G222" s="5" t="s">
        <v>9</v>
      </c>
      <c r="H222" s="23" t="s">
        <v>61</v>
      </c>
      <c r="I222" s="19"/>
      <c r="J222" s="5" t="s">
        <v>9</v>
      </c>
    </row>
    <row r="223" spans="1:10" ht="12.75">
      <c r="A223" s="1">
        <v>39423</v>
      </c>
      <c r="B223">
        <v>74</v>
      </c>
      <c r="C223" s="5">
        <v>0.7527777777777778</v>
      </c>
      <c r="D223" s="32">
        <f t="shared" si="3"/>
        <v>0.75</v>
      </c>
      <c r="E223" s="5">
        <v>0.7611111111111111</v>
      </c>
      <c r="F223" s="5" t="s">
        <v>60</v>
      </c>
      <c r="G223" s="5" t="s">
        <v>47</v>
      </c>
      <c r="H223" t="s">
        <v>57</v>
      </c>
      <c r="I223" s="19"/>
      <c r="J223" s="5" t="s">
        <v>32</v>
      </c>
    </row>
    <row r="224" spans="1:10" ht="12.75">
      <c r="A224" s="1">
        <v>39424</v>
      </c>
      <c r="B224">
        <v>58</v>
      </c>
      <c r="C224" s="5">
        <v>0.09722222222222222</v>
      </c>
      <c r="D224" s="32">
        <f t="shared" si="3"/>
        <v>0.10416666666666667</v>
      </c>
      <c r="E224" s="5">
        <v>0.13194444444444445</v>
      </c>
      <c r="F224" s="5" t="s">
        <v>60</v>
      </c>
      <c r="G224" s="5" t="s">
        <v>49</v>
      </c>
      <c r="H224" s="23" t="s">
        <v>61</v>
      </c>
      <c r="I224" s="19"/>
      <c r="J224" s="5" t="s">
        <v>76</v>
      </c>
    </row>
    <row r="225" spans="1:10" ht="12.75">
      <c r="A225" s="1">
        <v>39424</v>
      </c>
      <c r="B225">
        <v>56</v>
      </c>
      <c r="C225" s="5">
        <v>0.13333333333333333</v>
      </c>
      <c r="D225" s="32">
        <f t="shared" si="3"/>
        <v>0.125</v>
      </c>
      <c r="E225" s="5">
        <v>0.13541666666666666</v>
      </c>
      <c r="F225" s="5" t="s">
        <v>60</v>
      </c>
      <c r="G225" s="5" t="s">
        <v>47</v>
      </c>
      <c r="H225" t="s">
        <v>55</v>
      </c>
      <c r="I225" s="19"/>
      <c r="J225" s="5" t="s">
        <v>73</v>
      </c>
    </row>
    <row r="226" spans="1:10" ht="12.75">
      <c r="A226" s="1">
        <v>39424</v>
      </c>
      <c r="B226">
        <v>50</v>
      </c>
      <c r="C226" s="5">
        <v>0.16458333333333333</v>
      </c>
      <c r="D226" s="32">
        <f t="shared" si="3"/>
        <v>0.16666666666666666</v>
      </c>
      <c r="E226" s="5"/>
      <c r="F226" s="5" t="s">
        <v>60</v>
      </c>
      <c r="G226" s="5" t="s">
        <v>49</v>
      </c>
      <c r="H226" s="23" t="s">
        <v>61</v>
      </c>
      <c r="I226" s="19"/>
      <c r="J226" s="5" t="s">
        <v>76</v>
      </c>
    </row>
    <row r="227" spans="1:10" ht="12.75">
      <c r="A227" s="1">
        <v>39424</v>
      </c>
      <c r="B227">
        <v>44</v>
      </c>
      <c r="C227" s="5">
        <v>0.4215277777777778</v>
      </c>
      <c r="D227" s="32">
        <f t="shared" si="3"/>
        <v>0.4166666666666667</v>
      </c>
      <c r="E227" s="5">
        <v>0.42569444444444443</v>
      </c>
      <c r="F227" s="5" t="s">
        <v>59</v>
      </c>
      <c r="G227" s="5" t="s">
        <v>46</v>
      </c>
      <c r="H227" t="s">
        <v>55</v>
      </c>
      <c r="I227">
        <v>0.5</v>
      </c>
      <c r="J227" s="5" t="s">
        <v>18</v>
      </c>
    </row>
    <row r="228" spans="1:10" ht="12.75">
      <c r="A228" s="1">
        <v>39424</v>
      </c>
      <c r="B228">
        <v>44</v>
      </c>
      <c r="C228" s="5">
        <v>0.4215277777777778</v>
      </c>
      <c r="D228" s="32">
        <f t="shared" si="3"/>
        <v>0.4166666666666667</v>
      </c>
      <c r="E228" s="5"/>
      <c r="F228" s="5" t="s">
        <v>59</v>
      </c>
      <c r="G228" s="5" t="s">
        <v>46</v>
      </c>
      <c r="H228" t="s">
        <v>55</v>
      </c>
      <c r="I228">
        <v>1.5</v>
      </c>
      <c r="J228" s="5" t="s">
        <v>72</v>
      </c>
    </row>
    <row r="229" spans="1:10" ht="12.75">
      <c r="A229" s="1">
        <v>39424</v>
      </c>
      <c r="B229">
        <v>43</v>
      </c>
      <c r="C229" s="5">
        <v>0.748611111111111</v>
      </c>
      <c r="D229" s="32">
        <f t="shared" si="3"/>
        <v>0.75</v>
      </c>
      <c r="E229" s="5"/>
      <c r="F229" s="5" t="s">
        <v>60</v>
      </c>
      <c r="G229" s="5" t="s">
        <v>47</v>
      </c>
      <c r="H229" t="s">
        <v>55</v>
      </c>
      <c r="J229" s="5" t="s">
        <v>73</v>
      </c>
    </row>
    <row r="230" spans="1:10" ht="12.75">
      <c r="A230" s="1">
        <v>39424</v>
      </c>
      <c r="B230">
        <v>43</v>
      </c>
      <c r="C230" s="5">
        <v>0.7694444444444444</v>
      </c>
      <c r="D230" s="32">
        <f t="shared" si="3"/>
        <v>0.7708333333333334</v>
      </c>
      <c r="E230" s="5">
        <v>0.7729166666666667</v>
      </c>
      <c r="F230" s="5" t="s">
        <v>60</v>
      </c>
      <c r="G230" s="5" t="s">
        <v>47</v>
      </c>
      <c r="H230" t="s">
        <v>57</v>
      </c>
      <c r="J230" s="5" t="s">
        <v>32</v>
      </c>
    </row>
    <row r="231" spans="1:10" ht="12.75">
      <c r="A231" s="1">
        <v>39428</v>
      </c>
      <c r="B231">
        <v>34</v>
      </c>
      <c r="C231" s="5">
        <v>0.375</v>
      </c>
      <c r="D231" s="32">
        <f t="shared" si="3"/>
        <v>0.375</v>
      </c>
      <c r="E231" s="5">
        <v>0.3875</v>
      </c>
      <c r="F231" s="5" t="s">
        <v>59</v>
      </c>
      <c r="G231" s="5" t="s">
        <v>46</v>
      </c>
      <c r="H231" t="s">
        <v>55</v>
      </c>
      <c r="I231">
        <v>1.5</v>
      </c>
      <c r="J231" s="5" t="s">
        <v>72</v>
      </c>
    </row>
    <row r="232" spans="1:10" ht="12.75">
      <c r="A232" s="1">
        <v>39428</v>
      </c>
      <c r="B232">
        <v>34</v>
      </c>
      <c r="C232" s="5">
        <v>0.375</v>
      </c>
      <c r="D232" s="32">
        <f t="shared" si="3"/>
        <v>0.375</v>
      </c>
      <c r="E232" s="5">
        <v>0.3875</v>
      </c>
      <c r="F232" s="5" t="s">
        <v>59</v>
      </c>
      <c r="G232" s="5" t="s">
        <v>46</v>
      </c>
      <c r="H232" t="s">
        <v>55</v>
      </c>
      <c r="I232">
        <v>1.5</v>
      </c>
      <c r="J232" s="5" t="s">
        <v>69</v>
      </c>
    </row>
    <row r="233" spans="1:10" ht="12.75">
      <c r="A233" s="1">
        <v>39428</v>
      </c>
      <c r="B233">
        <v>35</v>
      </c>
      <c r="C233" s="5">
        <v>0.3847222222222222</v>
      </c>
      <c r="D233" s="32">
        <f t="shared" si="3"/>
        <v>0.375</v>
      </c>
      <c r="E233" s="5">
        <v>0.3875</v>
      </c>
      <c r="F233" s="5" t="s">
        <v>59</v>
      </c>
      <c r="G233" s="5" t="s">
        <v>46</v>
      </c>
      <c r="H233" t="s">
        <v>55</v>
      </c>
      <c r="I233">
        <v>1.5</v>
      </c>
      <c r="J233" s="5" t="s">
        <v>69</v>
      </c>
    </row>
    <row r="234" spans="1:10" ht="12.75">
      <c r="A234" s="1">
        <v>39428</v>
      </c>
      <c r="B234">
        <v>37</v>
      </c>
      <c r="C234" s="5">
        <v>0.4388888888888889</v>
      </c>
      <c r="D234" s="32">
        <f t="shared" si="3"/>
        <v>0.4375</v>
      </c>
      <c r="E234" s="5"/>
      <c r="F234" s="5" t="s">
        <v>59</v>
      </c>
      <c r="G234" s="5" t="s">
        <v>46</v>
      </c>
      <c r="H234" t="s">
        <v>55</v>
      </c>
      <c r="I234">
        <v>1.5</v>
      </c>
      <c r="J234" s="5" t="s">
        <v>78</v>
      </c>
    </row>
    <row r="235" spans="1:10" ht="12.75">
      <c r="A235" s="1">
        <v>39428</v>
      </c>
      <c r="B235">
        <v>41</v>
      </c>
      <c r="C235" s="5">
        <v>0.7423611111111111</v>
      </c>
      <c r="D235" s="32">
        <f t="shared" si="3"/>
        <v>0.75</v>
      </c>
      <c r="E235" s="5"/>
      <c r="F235" s="5" t="s">
        <v>59</v>
      </c>
      <c r="G235" s="5" t="s">
        <v>9</v>
      </c>
      <c r="H235" s="23" t="s">
        <v>61</v>
      </c>
      <c r="J235" s="5" t="s">
        <v>9</v>
      </c>
    </row>
    <row r="236" spans="1:10" ht="12.75">
      <c r="A236" s="1">
        <v>39428</v>
      </c>
      <c r="B236">
        <v>36</v>
      </c>
      <c r="C236" s="5">
        <v>0.7736111111111111</v>
      </c>
      <c r="D236" s="32">
        <f t="shared" si="3"/>
        <v>0.7708333333333334</v>
      </c>
      <c r="E236" s="5"/>
      <c r="F236" s="5" t="s">
        <v>60</v>
      </c>
      <c r="G236" s="5" t="s">
        <v>47</v>
      </c>
      <c r="H236" t="s">
        <v>55</v>
      </c>
      <c r="J236" s="5" t="s">
        <v>71</v>
      </c>
    </row>
    <row r="237" spans="1:10" ht="12.75">
      <c r="A237" s="1">
        <v>39428</v>
      </c>
      <c r="B237">
        <v>31</v>
      </c>
      <c r="C237" s="5">
        <v>0.8611111111111112</v>
      </c>
      <c r="D237" s="32">
        <f t="shared" si="3"/>
        <v>0.8541666666666666</v>
      </c>
      <c r="E237" s="5"/>
      <c r="F237" s="5" t="s">
        <v>60</v>
      </c>
      <c r="G237" s="5" t="s">
        <v>50</v>
      </c>
      <c r="H237" t="s">
        <v>55</v>
      </c>
      <c r="J237" s="5" t="s">
        <v>79</v>
      </c>
    </row>
    <row r="238" spans="1:10" ht="12.75">
      <c r="A238" s="1">
        <v>39428</v>
      </c>
      <c r="B238">
        <v>32</v>
      </c>
      <c r="C238" s="5">
        <v>0.8923611111111112</v>
      </c>
      <c r="D238" s="32">
        <f t="shared" si="3"/>
        <v>0.8958333333333334</v>
      </c>
      <c r="E238" s="5">
        <v>0.8965277777777777</v>
      </c>
      <c r="F238" s="5" t="s">
        <v>60</v>
      </c>
      <c r="G238" s="5" t="s">
        <v>50</v>
      </c>
      <c r="H238" t="s">
        <v>55</v>
      </c>
      <c r="J238" s="5" t="s">
        <v>79</v>
      </c>
    </row>
    <row r="239" spans="1:10" ht="12.75">
      <c r="A239" s="1">
        <v>39429</v>
      </c>
      <c r="B239">
        <v>29</v>
      </c>
      <c r="C239" s="5">
        <v>0.3048611111111111</v>
      </c>
      <c r="D239" s="32">
        <f t="shared" si="3"/>
        <v>0.3125</v>
      </c>
      <c r="E239" s="5">
        <v>0.3125</v>
      </c>
      <c r="F239" s="5" t="s">
        <v>59</v>
      </c>
      <c r="G239" s="5" t="s">
        <v>47</v>
      </c>
      <c r="H239" t="s">
        <v>57</v>
      </c>
      <c r="J239" s="5" t="s">
        <v>32</v>
      </c>
    </row>
    <row r="240" spans="1:10" ht="12.75">
      <c r="A240" s="1">
        <v>39429</v>
      </c>
      <c r="B240">
        <v>69</v>
      </c>
      <c r="C240" s="5">
        <v>0.7277777777777777</v>
      </c>
      <c r="D240" s="32">
        <f t="shared" si="3"/>
        <v>0.7291666666666666</v>
      </c>
      <c r="E240" s="5"/>
      <c r="F240" s="5" t="s">
        <v>59</v>
      </c>
      <c r="G240" s="5" t="s">
        <v>46</v>
      </c>
      <c r="H240" t="s">
        <v>55</v>
      </c>
      <c r="I240">
        <v>1.5</v>
      </c>
      <c r="J240" s="5" t="s">
        <v>72</v>
      </c>
    </row>
    <row r="241" spans="1:10" ht="12.75">
      <c r="A241" s="1">
        <v>39430</v>
      </c>
      <c r="B241">
        <v>35</v>
      </c>
      <c r="C241" s="5">
        <v>0.3298611111111111</v>
      </c>
      <c r="D241" s="32">
        <f t="shared" si="3"/>
        <v>0.3333333333333333</v>
      </c>
      <c r="E241" s="5">
        <v>0.3347222222222222</v>
      </c>
      <c r="F241" s="5" t="s">
        <v>59</v>
      </c>
      <c r="G241" s="5" t="s">
        <v>46</v>
      </c>
      <c r="H241" t="s">
        <v>55</v>
      </c>
      <c r="I241">
        <v>1.5</v>
      </c>
      <c r="J241" s="5" t="s">
        <v>69</v>
      </c>
    </row>
    <row r="242" spans="1:10" ht="12.75">
      <c r="A242" s="1">
        <v>39430</v>
      </c>
      <c r="B242">
        <v>35</v>
      </c>
      <c r="C242" s="5">
        <v>0.3298611111111111</v>
      </c>
      <c r="D242" s="32">
        <f t="shared" si="3"/>
        <v>0.3333333333333333</v>
      </c>
      <c r="E242" s="5">
        <v>0.3347222222222222</v>
      </c>
      <c r="F242" s="5" t="s">
        <v>59</v>
      </c>
      <c r="G242" s="5" t="s">
        <v>46</v>
      </c>
      <c r="H242" t="s">
        <v>55</v>
      </c>
      <c r="I242">
        <v>2.5</v>
      </c>
      <c r="J242" s="5" t="s">
        <v>94</v>
      </c>
    </row>
    <row r="243" spans="1:10" ht="12.75">
      <c r="A243" s="1">
        <v>39430</v>
      </c>
      <c r="B243">
        <v>40</v>
      </c>
      <c r="C243" s="5">
        <v>0.8152777777777778</v>
      </c>
      <c r="D243" s="32">
        <f t="shared" si="3"/>
        <v>0.8125</v>
      </c>
      <c r="E243" s="5"/>
      <c r="F243" s="5" t="s">
        <v>60</v>
      </c>
      <c r="G243" s="5" t="s">
        <v>46</v>
      </c>
      <c r="H243" t="s">
        <v>55</v>
      </c>
      <c r="I243">
        <v>1.5</v>
      </c>
      <c r="J243" s="5" t="s">
        <v>69</v>
      </c>
    </row>
    <row r="244" spans="1:10" ht="12.75">
      <c r="A244" s="1">
        <v>39431</v>
      </c>
      <c r="B244">
        <v>31</v>
      </c>
      <c r="C244" s="5">
        <v>0.3416666666666666</v>
      </c>
      <c r="D244" s="32">
        <f t="shared" si="3"/>
        <v>0.3333333333333333</v>
      </c>
      <c r="E244" s="5">
        <v>0.39166666666666666</v>
      </c>
      <c r="F244" s="5" t="s">
        <v>59</v>
      </c>
      <c r="G244" s="5" t="s">
        <v>46</v>
      </c>
      <c r="H244" t="s">
        <v>55</v>
      </c>
      <c r="I244">
        <v>1.5</v>
      </c>
      <c r="J244" s="5" t="s">
        <v>69</v>
      </c>
    </row>
    <row r="245" spans="1:10" ht="12.75">
      <c r="A245" s="1">
        <v>39431</v>
      </c>
      <c r="B245">
        <v>31</v>
      </c>
      <c r="C245" s="5">
        <v>0.3416666666666666</v>
      </c>
      <c r="D245" s="32">
        <f t="shared" si="3"/>
        <v>0.3333333333333333</v>
      </c>
      <c r="E245" s="5">
        <v>0.39166666666666666</v>
      </c>
      <c r="F245" s="5" t="s">
        <v>59</v>
      </c>
      <c r="G245" s="5" t="s">
        <v>46</v>
      </c>
      <c r="H245" t="s">
        <v>55</v>
      </c>
      <c r="I245">
        <v>1.5</v>
      </c>
      <c r="J245" s="5" t="s">
        <v>72</v>
      </c>
    </row>
    <row r="246" spans="1:10" ht="12.75">
      <c r="A246" s="1">
        <v>39431</v>
      </c>
      <c r="B246">
        <v>58</v>
      </c>
      <c r="C246" s="5">
        <v>0.6784722222222223</v>
      </c>
      <c r="D246" s="32">
        <f t="shared" si="3"/>
        <v>0.6875</v>
      </c>
      <c r="E246" s="5">
        <v>0.6881944444444444</v>
      </c>
      <c r="F246" s="5" t="s">
        <v>59</v>
      </c>
      <c r="G246" s="5" t="s">
        <v>47</v>
      </c>
      <c r="H246" t="s">
        <v>57</v>
      </c>
      <c r="J246" s="5" t="s">
        <v>32</v>
      </c>
    </row>
    <row r="247" spans="1:10" ht="12.75">
      <c r="A247" s="1">
        <v>39431</v>
      </c>
      <c r="B247">
        <v>41</v>
      </c>
      <c r="C247" s="5">
        <v>0.7381944444444444</v>
      </c>
      <c r="D247" s="32">
        <f t="shared" si="3"/>
        <v>0.7291666666666666</v>
      </c>
      <c r="E247" s="5"/>
      <c r="F247" s="5" t="s">
        <v>59</v>
      </c>
      <c r="G247" s="5" t="s">
        <v>46</v>
      </c>
      <c r="H247" t="s">
        <v>55</v>
      </c>
      <c r="I247">
        <v>1.5</v>
      </c>
      <c r="J247" s="5" t="s">
        <v>72</v>
      </c>
    </row>
    <row r="248" spans="1:10" ht="12.75">
      <c r="A248" s="1">
        <v>39431</v>
      </c>
      <c r="B248">
        <v>41</v>
      </c>
      <c r="C248" s="5">
        <v>0.7381944444444444</v>
      </c>
      <c r="D248" s="32">
        <f t="shared" si="3"/>
        <v>0.7291666666666666</v>
      </c>
      <c r="E248" s="5"/>
      <c r="F248" s="5" t="s">
        <v>59</v>
      </c>
      <c r="G248" s="5" t="s">
        <v>46</v>
      </c>
      <c r="H248" t="s">
        <v>55</v>
      </c>
      <c r="I248">
        <v>1.5</v>
      </c>
      <c r="J248" s="5" t="s">
        <v>69</v>
      </c>
    </row>
    <row r="249" spans="1:10" ht="12.75">
      <c r="A249" s="1">
        <v>39431</v>
      </c>
      <c r="B249">
        <v>38</v>
      </c>
      <c r="C249" s="5">
        <v>0.7506944444444444</v>
      </c>
      <c r="D249" s="32">
        <f t="shared" si="3"/>
        <v>0.75</v>
      </c>
      <c r="E249" s="5">
        <v>0.7756944444444445</v>
      </c>
      <c r="F249" s="5" t="s">
        <v>60</v>
      </c>
      <c r="G249" s="5" t="s">
        <v>47</v>
      </c>
      <c r="H249" t="s">
        <v>57</v>
      </c>
      <c r="J249" s="5" t="s">
        <v>32</v>
      </c>
    </row>
    <row r="250" spans="1:10" ht="12.75">
      <c r="A250" s="1">
        <v>39431</v>
      </c>
      <c r="B250">
        <v>28</v>
      </c>
      <c r="C250" s="5">
        <v>0.8263888888888888</v>
      </c>
      <c r="D250" s="32">
        <f t="shared" si="3"/>
        <v>0.8333333333333334</v>
      </c>
      <c r="E250" s="5"/>
      <c r="F250" s="5" t="s">
        <v>60</v>
      </c>
      <c r="G250" s="5" t="s">
        <v>47</v>
      </c>
      <c r="H250" t="s">
        <v>55</v>
      </c>
      <c r="J250" s="5" t="s">
        <v>73</v>
      </c>
    </row>
    <row r="251" spans="1:10" ht="12.75">
      <c r="A251" s="1">
        <v>39432</v>
      </c>
      <c r="B251">
        <v>23</v>
      </c>
      <c r="C251" s="5">
        <v>0.36875</v>
      </c>
      <c r="D251" s="32">
        <f t="shared" si="3"/>
        <v>0.375</v>
      </c>
      <c r="E251" s="5">
        <v>0.37777777777777777</v>
      </c>
      <c r="F251" s="5" t="s">
        <v>59</v>
      </c>
      <c r="G251" s="5" t="s">
        <v>47</v>
      </c>
      <c r="H251" t="s">
        <v>57</v>
      </c>
      <c r="J251" s="5" t="s">
        <v>32</v>
      </c>
    </row>
    <row r="252" spans="1:10" ht="12.75">
      <c r="A252" s="1">
        <v>39432</v>
      </c>
      <c r="B252">
        <v>53</v>
      </c>
      <c r="C252" s="5">
        <v>0.5340277777777778</v>
      </c>
      <c r="D252" s="32">
        <f t="shared" si="3"/>
        <v>0.5416666666666666</v>
      </c>
      <c r="E252" s="5"/>
      <c r="F252" s="5" t="s">
        <v>59</v>
      </c>
      <c r="G252" s="5" t="s">
        <v>47</v>
      </c>
      <c r="H252" t="s">
        <v>55</v>
      </c>
      <c r="J252" s="5" t="s">
        <v>73</v>
      </c>
    </row>
    <row r="253" spans="1:10" ht="12.75">
      <c r="A253" s="1">
        <v>39432</v>
      </c>
      <c r="B253">
        <v>70</v>
      </c>
      <c r="C253" s="5">
        <v>0.6840277777777778</v>
      </c>
      <c r="D253" s="32">
        <f t="shared" si="3"/>
        <v>0.6875</v>
      </c>
      <c r="E253" s="5"/>
      <c r="F253" s="5" t="s">
        <v>59</v>
      </c>
      <c r="G253" s="5" t="s">
        <v>46</v>
      </c>
      <c r="H253" t="s">
        <v>55</v>
      </c>
      <c r="I253">
        <v>1.5</v>
      </c>
      <c r="J253" s="5" t="s">
        <v>72</v>
      </c>
    </row>
    <row r="254" spans="1:10" ht="12.75">
      <c r="A254" s="1">
        <v>39432</v>
      </c>
      <c r="B254">
        <v>70</v>
      </c>
      <c r="C254" s="5">
        <v>0.7020833333333334</v>
      </c>
      <c r="D254" s="32">
        <f t="shared" si="3"/>
        <v>0.7083333333333334</v>
      </c>
      <c r="E254" s="5"/>
      <c r="F254" s="5" t="s">
        <v>59</v>
      </c>
      <c r="G254" s="5" t="s">
        <v>9</v>
      </c>
      <c r="H254" t="s">
        <v>61</v>
      </c>
      <c r="J254" s="5" t="s">
        <v>9</v>
      </c>
    </row>
    <row r="255" spans="1:10" ht="12.75">
      <c r="A255" s="1">
        <v>39432</v>
      </c>
      <c r="B255">
        <v>55</v>
      </c>
      <c r="C255" s="5">
        <v>0.7270833333333333</v>
      </c>
      <c r="D255" s="32">
        <f t="shared" si="3"/>
        <v>0.7291666666666666</v>
      </c>
      <c r="E255" s="5"/>
      <c r="F255" s="5" t="s">
        <v>59</v>
      </c>
      <c r="G255" s="5" t="s">
        <v>46</v>
      </c>
      <c r="H255" t="s">
        <v>55</v>
      </c>
      <c r="I255">
        <v>0.5</v>
      </c>
      <c r="J255" s="5" t="s">
        <v>18</v>
      </c>
    </row>
    <row r="256" spans="1:10" ht="12.75">
      <c r="A256" s="1">
        <v>39432</v>
      </c>
      <c r="B256">
        <v>36</v>
      </c>
      <c r="C256" s="5">
        <v>0.8</v>
      </c>
      <c r="D256" s="32">
        <f t="shared" si="3"/>
        <v>0.7916666666666666</v>
      </c>
      <c r="E256" s="5">
        <v>0.8125</v>
      </c>
      <c r="F256" s="5" t="s">
        <v>60</v>
      </c>
      <c r="G256" s="5" t="s">
        <v>47</v>
      </c>
      <c r="H256" t="s">
        <v>57</v>
      </c>
      <c r="J256" s="5" t="s">
        <v>32</v>
      </c>
    </row>
    <row r="257" spans="1:10" ht="12.75">
      <c r="A257" s="1">
        <v>39432</v>
      </c>
      <c r="B257">
        <v>28</v>
      </c>
      <c r="C257" s="5">
        <v>0.9451388888888889</v>
      </c>
      <c r="D257" s="32">
        <f t="shared" si="3"/>
        <v>0.9375</v>
      </c>
      <c r="E257" s="5"/>
      <c r="F257" s="5" t="s">
        <v>60</v>
      </c>
      <c r="G257" s="5" t="s">
        <v>46</v>
      </c>
      <c r="H257" t="s">
        <v>55</v>
      </c>
      <c r="I257">
        <v>1.5</v>
      </c>
      <c r="J257" s="5" t="s">
        <v>72</v>
      </c>
    </row>
    <row r="258" spans="1:10" ht="12.75">
      <c r="A258" s="1">
        <v>39432</v>
      </c>
      <c r="B258">
        <v>28</v>
      </c>
      <c r="C258" s="5">
        <v>0.9451388888888889</v>
      </c>
      <c r="D258" s="32">
        <f aca="true" t="shared" si="4" ref="D258:D335">ROUND(+C258*48,0)/48</f>
        <v>0.9375</v>
      </c>
      <c r="E258" s="5"/>
      <c r="F258" s="5" t="s">
        <v>60</v>
      </c>
      <c r="G258" s="5" t="s">
        <v>46</v>
      </c>
      <c r="H258" t="s">
        <v>55</v>
      </c>
      <c r="I258">
        <v>1.5</v>
      </c>
      <c r="J258" s="5" t="s">
        <v>69</v>
      </c>
    </row>
    <row r="259" spans="1:10" ht="12.75">
      <c r="A259" s="1">
        <v>39433</v>
      </c>
      <c r="B259">
        <v>56</v>
      </c>
      <c r="C259" s="5">
        <v>0.5118055555555555</v>
      </c>
      <c r="D259" s="32">
        <f t="shared" si="4"/>
        <v>0.5208333333333334</v>
      </c>
      <c r="E259" s="5">
        <v>0.5305555555555556</v>
      </c>
      <c r="F259" s="5" t="s">
        <v>59</v>
      </c>
      <c r="G259" s="5" t="s">
        <v>47</v>
      </c>
      <c r="H259" t="s">
        <v>55</v>
      </c>
      <c r="J259" s="5" t="s">
        <v>73</v>
      </c>
    </row>
    <row r="260" spans="1:10" ht="12.75">
      <c r="A260" s="1">
        <v>39433</v>
      </c>
      <c r="B260">
        <v>64</v>
      </c>
      <c r="C260" s="5">
        <v>0.6013888888888889</v>
      </c>
      <c r="D260" s="32">
        <f t="shared" si="4"/>
        <v>0.6041666666666666</v>
      </c>
      <c r="E260" s="5">
        <v>0.6104166666666667</v>
      </c>
      <c r="F260" s="5" t="s">
        <v>59</v>
      </c>
      <c r="G260" s="5" t="s">
        <v>47</v>
      </c>
      <c r="H260" t="s">
        <v>57</v>
      </c>
      <c r="J260" s="5" t="s">
        <v>32</v>
      </c>
    </row>
    <row r="261" spans="1:10" ht="12.75">
      <c r="A261" s="1">
        <v>39433</v>
      </c>
      <c r="B261">
        <v>63</v>
      </c>
      <c r="C261" s="5">
        <v>0.7145833333333332</v>
      </c>
      <c r="D261" s="32">
        <f t="shared" si="4"/>
        <v>0.7083333333333334</v>
      </c>
      <c r="E261" s="5">
        <v>0.748611111111111</v>
      </c>
      <c r="F261" s="5" t="s">
        <v>59</v>
      </c>
      <c r="G261" s="5" t="s">
        <v>47</v>
      </c>
      <c r="H261" t="s">
        <v>57</v>
      </c>
      <c r="J261" s="5" t="s">
        <v>32</v>
      </c>
    </row>
    <row r="262" spans="1:10" ht="12.75">
      <c r="A262" s="1">
        <v>39433</v>
      </c>
      <c r="B262">
        <v>43</v>
      </c>
      <c r="C262" s="5">
        <v>0.9055555555555556</v>
      </c>
      <c r="D262" s="32">
        <f t="shared" si="4"/>
        <v>0.8958333333333334</v>
      </c>
      <c r="E262" s="5"/>
      <c r="F262" s="5" t="s">
        <v>60</v>
      </c>
      <c r="G262" s="5" t="s">
        <v>46</v>
      </c>
      <c r="H262" t="s">
        <v>55</v>
      </c>
      <c r="I262">
        <v>0.5</v>
      </c>
      <c r="J262" s="5" t="s">
        <v>18</v>
      </c>
    </row>
    <row r="263" spans="1:10" ht="12.75">
      <c r="A263" s="1">
        <v>39434</v>
      </c>
      <c r="B263">
        <v>41</v>
      </c>
      <c r="C263" s="5">
        <v>0.0020833333333333333</v>
      </c>
      <c r="D263" s="32">
        <f t="shared" si="4"/>
        <v>0</v>
      </c>
      <c r="E263" s="5"/>
      <c r="F263" s="5" t="s">
        <v>60</v>
      </c>
      <c r="G263" s="5" t="s">
        <v>46</v>
      </c>
      <c r="H263" t="s">
        <v>55</v>
      </c>
      <c r="I263">
        <v>0.5</v>
      </c>
      <c r="J263" s="5" t="s">
        <v>18</v>
      </c>
    </row>
    <row r="264" spans="1:10" ht="12.75">
      <c r="A264" s="1">
        <v>39434</v>
      </c>
      <c r="B264">
        <v>41</v>
      </c>
      <c r="C264" s="5">
        <v>0.09444444444444444</v>
      </c>
      <c r="D264" s="32">
        <f t="shared" si="4"/>
        <v>0.10416666666666667</v>
      </c>
      <c r="E264" s="5">
        <v>0.15972222222222224</v>
      </c>
      <c r="F264" s="5" t="s">
        <v>60</v>
      </c>
      <c r="G264" s="5" t="s">
        <v>46</v>
      </c>
      <c r="H264" t="s">
        <v>55</v>
      </c>
      <c r="I264">
        <v>0.5</v>
      </c>
      <c r="J264" s="5" t="s">
        <v>18</v>
      </c>
    </row>
    <row r="265" spans="1:10" ht="12.75">
      <c r="A265" s="1">
        <v>39434</v>
      </c>
      <c r="B265">
        <v>36</v>
      </c>
      <c r="C265" s="5">
        <v>0.2951388888888889</v>
      </c>
      <c r="D265" s="32">
        <f t="shared" si="4"/>
        <v>0.2916666666666667</v>
      </c>
      <c r="E265" s="5">
        <v>0.3</v>
      </c>
      <c r="F265" s="5" t="s">
        <v>60</v>
      </c>
      <c r="G265" s="5" t="s">
        <v>47</v>
      </c>
      <c r="H265" t="s">
        <v>55</v>
      </c>
      <c r="J265" s="5" t="s">
        <v>73</v>
      </c>
    </row>
    <row r="266" spans="1:10" ht="12.75">
      <c r="A266" s="1">
        <v>39434</v>
      </c>
      <c r="B266">
        <v>36</v>
      </c>
      <c r="C266" s="5">
        <v>0.3076388888888889</v>
      </c>
      <c r="D266" s="32">
        <f t="shared" si="4"/>
        <v>0.3125</v>
      </c>
      <c r="E266" s="5">
        <v>0.3326388888888889</v>
      </c>
      <c r="F266" s="5" t="s">
        <v>59</v>
      </c>
      <c r="G266" s="5" t="s">
        <v>46</v>
      </c>
      <c r="H266" t="s">
        <v>55</v>
      </c>
      <c r="I266">
        <v>1.5</v>
      </c>
      <c r="J266" s="5" t="s">
        <v>69</v>
      </c>
    </row>
    <row r="267" spans="1:10" ht="12.75">
      <c r="A267" s="1">
        <v>39434</v>
      </c>
      <c r="B267">
        <v>67</v>
      </c>
      <c r="C267" s="5">
        <v>0.7375</v>
      </c>
      <c r="D267" s="32">
        <f t="shared" si="4"/>
        <v>0.7291666666666666</v>
      </c>
      <c r="E267" s="5"/>
      <c r="F267" s="5" t="s">
        <v>59</v>
      </c>
      <c r="G267" s="5" t="s">
        <v>46</v>
      </c>
      <c r="H267" t="s">
        <v>55</v>
      </c>
      <c r="I267">
        <v>0.5</v>
      </c>
      <c r="J267" s="5" t="s">
        <v>18</v>
      </c>
    </row>
    <row r="268" spans="1:10" ht="12.75">
      <c r="A268" s="1">
        <v>39434</v>
      </c>
      <c r="B268">
        <v>42</v>
      </c>
      <c r="C268" s="5">
        <v>0.8833333333333333</v>
      </c>
      <c r="D268" s="32">
        <f t="shared" si="4"/>
        <v>0.875</v>
      </c>
      <c r="E268" s="5">
        <v>0.9069444444444444</v>
      </c>
      <c r="F268" s="5" t="s">
        <v>60</v>
      </c>
      <c r="G268" s="5" t="s">
        <v>47</v>
      </c>
      <c r="H268" t="s">
        <v>57</v>
      </c>
      <c r="J268" s="5" t="s">
        <v>32</v>
      </c>
    </row>
    <row r="269" spans="1:10" ht="12.75">
      <c r="A269" s="1">
        <v>39435</v>
      </c>
      <c r="B269">
        <v>27</v>
      </c>
      <c r="C269" s="5">
        <v>0.3298611111111111</v>
      </c>
      <c r="D269" s="32">
        <f t="shared" si="4"/>
        <v>0.3333333333333333</v>
      </c>
      <c r="E269" s="5">
        <v>0.3986111111111111</v>
      </c>
      <c r="F269" s="5" t="s">
        <v>59</v>
      </c>
      <c r="G269" s="5" t="s">
        <v>46</v>
      </c>
      <c r="H269" t="s">
        <v>55</v>
      </c>
      <c r="I269">
        <v>1.5</v>
      </c>
      <c r="J269" s="5" t="s">
        <v>69</v>
      </c>
    </row>
    <row r="270" spans="1:10" ht="12.75">
      <c r="A270" s="1">
        <v>39435</v>
      </c>
      <c r="B270">
        <v>30</v>
      </c>
      <c r="C270" s="5">
        <v>0.35833333333333334</v>
      </c>
      <c r="D270" s="32">
        <f t="shared" si="4"/>
        <v>0.3541666666666667</v>
      </c>
      <c r="E270" s="5">
        <v>0.3986111111111111</v>
      </c>
      <c r="F270" s="5" t="s">
        <v>59</v>
      </c>
      <c r="G270" s="5" t="s">
        <v>46</v>
      </c>
      <c r="H270" t="s">
        <v>55</v>
      </c>
      <c r="I270">
        <v>1.5</v>
      </c>
      <c r="J270" s="5" t="s">
        <v>72</v>
      </c>
    </row>
    <row r="271" spans="1:10" ht="12.75">
      <c r="A271" s="1">
        <v>39435</v>
      </c>
      <c r="B271">
        <v>50</v>
      </c>
      <c r="C271" s="5">
        <v>0.43194444444444446</v>
      </c>
      <c r="D271" s="32">
        <f t="shared" si="4"/>
        <v>0.4375</v>
      </c>
      <c r="E271" s="5">
        <v>0.4395833333333334</v>
      </c>
      <c r="F271" s="5" t="s">
        <v>59</v>
      </c>
      <c r="G271" s="5" t="s">
        <v>47</v>
      </c>
      <c r="H271" t="s">
        <v>57</v>
      </c>
      <c r="J271" s="5" t="s">
        <v>32</v>
      </c>
    </row>
    <row r="272" spans="1:10" ht="12.75">
      <c r="A272" s="1">
        <v>39435</v>
      </c>
      <c r="B272">
        <v>78</v>
      </c>
      <c r="C272" s="5">
        <v>0.6215277777777778</v>
      </c>
      <c r="D272" s="32">
        <f t="shared" si="4"/>
        <v>0.625</v>
      </c>
      <c r="E272" s="5">
        <v>0.625</v>
      </c>
      <c r="F272" s="5" t="s">
        <v>59</v>
      </c>
      <c r="G272" s="5" t="s">
        <v>47</v>
      </c>
      <c r="H272" t="s">
        <v>57</v>
      </c>
      <c r="J272" s="5" t="s">
        <v>32</v>
      </c>
    </row>
    <row r="273" spans="1:10" ht="12.75">
      <c r="A273" s="1">
        <v>39435</v>
      </c>
      <c r="B273">
        <v>88</v>
      </c>
      <c r="C273" s="5">
        <v>0.6979166666666666</v>
      </c>
      <c r="D273" s="32">
        <f t="shared" si="4"/>
        <v>0.7083333333333334</v>
      </c>
      <c r="E273" s="5">
        <v>0.6958333333333333</v>
      </c>
      <c r="F273" s="5" t="s">
        <v>59</v>
      </c>
      <c r="G273" s="5" t="s">
        <v>47</v>
      </c>
      <c r="H273" t="s">
        <v>57</v>
      </c>
      <c r="J273" s="5" t="s">
        <v>32</v>
      </c>
    </row>
    <row r="274" spans="1:10" ht="12.75">
      <c r="A274" s="1">
        <v>39435</v>
      </c>
      <c r="B274">
        <v>50</v>
      </c>
      <c r="C274" s="5">
        <v>0.8277777777777778</v>
      </c>
      <c r="D274" s="32">
        <f t="shared" si="4"/>
        <v>0.8333333333333334</v>
      </c>
      <c r="E274" s="5">
        <v>0.8430555555555556</v>
      </c>
      <c r="F274" s="5" t="s">
        <v>60</v>
      </c>
      <c r="G274" s="5" t="s">
        <v>47</v>
      </c>
      <c r="H274" t="s">
        <v>57</v>
      </c>
      <c r="J274" s="5" t="s">
        <v>32</v>
      </c>
    </row>
    <row r="275" spans="1:10" ht="12.75">
      <c r="A275" s="1">
        <v>39436</v>
      </c>
      <c r="B275">
        <v>44</v>
      </c>
      <c r="C275" s="5">
        <v>0.09097222222222222</v>
      </c>
      <c r="D275" s="32">
        <f t="shared" si="4"/>
        <v>0.08333333333333333</v>
      </c>
      <c r="E275" s="5"/>
      <c r="F275" s="5" t="s">
        <v>60</v>
      </c>
      <c r="G275" s="5" t="s">
        <v>46</v>
      </c>
      <c r="H275" t="s">
        <v>55</v>
      </c>
      <c r="I275">
        <v>0.5</v>
      </c>
      <c r="J275" s="5" t="s">
        <v>18</v>
      </c>
    </row>
    <row r="276" spans="1:10" ht="12.75">
      <c r="A276" s="1">
        <v>39436</v>
      </c>
      <c r="B276">
        <v>40</v>
      </c>
      <c r="C276" s="5">
        <v>0.27847222222222223</v>
      </c>
      <c r="D276" s="32">
        <f t="shared" si="4"/>
        <v>0.2708333333333333</v>
      </c>
      <c r="E276" s="5">
        <v>0.3145833333333333</v>
      </c>
      <c r="F276" s="5" t="s">
        <v>59</v>
      </c>
      <c r="G276" s="5" t="s">
        <v>46</v>
      </c>
      <c r="H276" t="s">
        <v>55</v>
      </c>
      <c r="I276">
        <v>0.5</v>
      </c>
      <c r="J276" s="5" t="s">
        <v>18</v>
      </c>
    </row>
    <row r="277" spans="1:10" ht="12.75">
      <c r="A277" s="1">
        <v>39436</v>
      </c>
      <c r="B277">
        <v>40</v>
      </c>
      <c r="C277" s="5">
        <v>0.2951388888888889</v>
      </c>
      <c r="D277" s="32">
        <f t="shared" si="4"/>
        <v>0.2916666666666667</v>
      </c>
      <c r="E277" s="5">
        <v>0.3576388888888889</v>
      </c>
      <c r="F277" s="5" t="s">
        <v>59</v>
      </c>
      <c r="G277" s="5" t="s">
        <v>46</v>
      </c>
      <c r="H277" t="s">
        <v>55</v>
      </c>
      <c r="I277">
        <v>1.5</v>
      </c>
      <c r="J277" s="5" t="s">
        <v>69</v>
      </c>
    </row>
    <row r="278" spans="1:10" ht="12.75">
      <c r="A278" s="1">
        <v>39436</v>
      </c>
      <c r="B278">
        <v>41</v>
      </c>
      <c r="C278" s="5">
        <v>0.3423611111111111</v>
      </c>
      <c r="D278" s="32">
        <f t="shared" si="4"/>
        <v>0.3333333333333333</v>
      </c>
      <c r="E278" s="5">
        <v>0.3576388888888889</v>
      </c>
      <c r="F278" s="5" t="s">
        <v>59</v>
      </c>
      <c r="G278" s="5" t="s">
        <v>46</v>
      </c>
      <c r="H278" t="s">
        <v>55</v>
      </c>
      <c r="I278">
        <v>1.5</v>
      </c>
      <c r="J278" s="5" t="s">
        <v>72</v>
      </c>
    </row>
    <row r="279" spans="1:10" ht="12.75">
      <c r="A279" s="1">
        <v>39439</v>
      </c>
      <c r="B279">
        <v>36</v>
      </c>
      <c r="C279" s="5">
        <v>0.9923611111111111</v>
      </c>
      <c r="D279" s="32">
        <f t="shared" si="4"/>
        <v>1</v>
      </c>
      <c r="E279" s="5">
        <v>0.005555555555555556</v>
      </c>
      <c r="F279" s="5" t="s">
        <v>60</v>
      </c>
      <c r="G279" s="5" t="s">
        <v>46</v>
      </c>
      <c r="H279" t="s">
        <v>55</v>
      </c>
      <c r="I279">
        <v>1.5</v>
      </c>
      <c r="J279" s="5" t="s">
        <v>69</v>
      </c>
    </row>
    <row r="280" spans="1:10" ht="12.75">
      <c r="A280" s="1">
        <v>39439</v>
      </c>
      <c r="B280">
        <v>36</v>
      </c>
      <c r="C280" s="5">
        <v>0.9923611111111111</v>
      </c>
      <c r="D280" s="32">
        <f t="shared" si="4"/>
        <v>1</v>
      </c>
      <c r="E280" s="5">
        <v>0.005555555555555556</v>
      </c>
      <c r="F280" s="5" t="s">
        <v>60</v>
      </c>
      <c r="G280" s="5" t="s">
        <v>46</v>
      </c>
      <c r="H280" t="s">
        <v>55</v>
      </c>
      <c r="I280">
        <v>0.5</v>
      </c>
      <c r="J280" s="5" t="s">
        <v>18</v>
      </c>
    </row>
    <row r="281" spans="1:10" ht="12.75">
      <c r="A281" s="1">
        <v>39440</v>
      </c>
      <c r="B281">
        <v>33</v>
      </c>
      <c r="C281" s="5">
        <v>0.034722222222222224</v>
      </c>
      <c r="D281" s="32">
        <f t="shared" si="4"/>
        <v>0.041666666666666664</v>
      </c>
      <c r="E281" s="5"/>
      <c r="F281" s="5" t="s">
        <v>60</v>
      </c>
      <c r="G281" s="5" t="s">
        <v>46</v>
      </c>
      <c r="H281" t="s">
        <v>55</v>
      </c>
      <c r="I281">
        <v>0.5</v>
      </c>
      <c r="J281" s="5" t="s">
        <v>18</v>
      </c>
    </row>
    <row r="282" spans="1:10" ht="12.75">
      <c r="A282" s="1">
        <v>39440</v>
      </c>
      <c r="B282">
        <v>45</v>
      </c>
      <c r="C282" s="5">
        <v>0.44027777777777777</v>
      </c>
      <c r="D282" s="32">
        <f t="shared" si="4"/>
        <v>0.4375</v>
      </c>
      <c r="E282" s="5"/>
      <c r="F282" s="5" t="s">
        <v>59</v>
      </c>
      <c r="G282" s="5" t="s">
        <v>50</v>
      </c>
      <c r="H282" t="s">
        <v>55</v>
      </c>
      <c r="J282" s="5" t="s">
        <v>95</v>
      </c>
    </row>
    <row r="283" spans="1:10" ht="12.75">
      <c r="A283" s="1">
        <v>39440</v>
      </c>
      <c r="B283">
        <v>73</v>
      </c>
      <c r="C283" s="5">
        <v>0.5944444444444444</v>
      </c>
      <c r="D283" s="5">
        <f t="shared" si="4"/>
        <v>0.6041666666666666</v>
      </c>
      <c r="E283" s="5">
        <v>0.6125</v>
      </c>
      <c r="F283" s="5" t="s">
        <v>59</v>
      </c>
      <c r="G283" s="5" t="s">
        <v>47</v>
      </c>
      <c r="H283" t="s">
        <v>57</v>
      </c>
      <c r="J283" s="5" t="s">
        <v>32</v>
      </c>
    </row>
    <row r="284" spans="1:10" ht="12.75">
      <c r="A284" s="1">
        <v>39440</v>
      </c>
      <c r="B284">
        <v>77</v>
      </c>
      <c r="C284" s="5">
        <v>0.7631944444444444</v>
      </c>
      <c r="D284" s="5">
        <f t="shared" si="4"/>
        <v>0.7708333333333334</v>
      </c>
      <c r="E284" s="5">
        <v>0.775</v>
      </c>
      <c r="F284" s="5" t="s">
        <v>60</v>
      </c>
      <c r="G284" s="5" t="s">
        <v>47</v>
      </c>
      <c r="H284" t="s">
        <v>57</v>
      </c>
      <c r="J284" s="5" t="s">
        <v>32</v>
      </c>
    </row>
    <row r="285" spans="1:10" ht="12.75">
      <c r="A285" s="1">
        <v>39440</v>
      </c>
      <c r="B285">
        <v>28</v>
      </c>
      <c r="C285" s="5">
        <v>0.9430555555555555</v>
      </c>
      <c r="D285" s="5">
        <f t="shared" si="4"/>
        <v>0.9375</v>
      </c>
      <c r="E285" s="5">
        <v>0.9486111111111111</v>
      </c>
      <c r="F285" s="5" t="s">
        <v>60</v>
      </c>
      <c r="G285" s="5" t="s">
        <v>47</v>
      </c>
      <c r="H285" t="s">
        <v>57</v>
      </c>
      <c r="J285" s="5" t="s">
        <v>32</v>
      </c>
    </row>
    <row r="286" spans="1:10" ht="12.75">
      <c r="A286" s="1">
        <v>39441</v>
      </c>
      <c r="B286">
        <v>63</v>
      </c>
      <c r="C286" s="5">
        <v>0.4993055555555555</v>
      </c>
      <c r="D286" s="5">
        <f t="shared" si="4"/>
        <v>0.5</v>
      </c>
      <c r="E286" s="5">
        <v>0.513888888888889</v>
      </c>
      <c r="F286" s="5" t="s">
        <v>59</v>
      </c>
      <c r="G286" s="5" t="s">
        <v>47</v>
      </c>
      <c r="H286" t="s">
        <v>57</v>
      </c>
      <c r="J286" s="5" t="s">
        <v>32</v>
      </c>
    </row>
    <row r="287" spans="1:10" ht="12.75">
      <c r="A287" s="1">
        <v>39441</v>
      </c>
      <c r="B287">
        <v>67</v>
      </c>
      <c r="C287" s="5">
        <v>0.73125</v>
      </c>
      <c r="D287" s="5">
        <f t="shared" si="4"/>
        <v>0.7291666666666666</v>
      </c>
      <c r="E287" s="5">
        <v>0.7416666666666667</v>
      </c>
      <c r="F287" s="5" t="s">
        <v>59</v>
      </c>
      <c r="G287" s="5" t="s">
        <v>47</v>
      </c>
      <c r="H287" t="s">
        <v>57</v>
      </c>
      <c r="J287" s="5" t="s">
        <v>32</v>
      </c>
    </row>
    <row r="288" spans="1:10" ht="12.75">
      <c r="A288" s="1">
        <v>39441</v>
      </c>
      <c r="B288">
        <v>61</v>
      </c>
      <c r="C288" s="5">
        <v>0.748611111111111</v>
      </c>
      <c r="D288" s="5">
        <f t="shared" si="4"/>
        <v>0.75</v>
      </c>
      <c r="E288" s="5">
        <v>0.7527777777777778</v>
      </c>
      <c r="F288" s="5" t="s">
        <v>59</v>
      </c>
      <c r="G288" s="5" t="s">
        <v>46</v>
      </c>
      <c r="H288" t="s">
        <v>55</v>
      </c>
      <c r="I288">
        <v>0.5</v>
      </c>
      <c r="J288" s="5" t="s">
        <v>18</v>
      </c>
    </row>
    <row r="289" spans="1:10" ht="12.75">
      <c r="A289" s="1">
        <v>39441</v>
      </c>
      <c r="B289">
        <v>42</v>
      </c>
      <c r="C289" s="5">
        <v>0.9833333333333334</v>
      </c>
      <c r="D289" s="5">
        <f t="shared" si="4"/>
        <v>0.9791666666666666</v>
      </c>
      <c r="E289" s="5"/>
      <c r="F289" s="5" t="s">
        <v>60</v>
      </c>
      <c r="G289" s="5" t="s">
        <v>46</v>
      </c>
      <c r="H289" t="s">
        <v>55</v>
      </c>
      <c r="I289">
        <v>2.5</v>
      </c>
      <c r="J289" s="5" t="s">
        <v>99</v>
      </c>
    </row>
    <row r="290" spans="1:10" ht="12.75">
      <c r="A290" s="1">
        <v>39441</v>
      </c>
      <c r="B290">
        <v>42</v>
      </c>
      <c r="C290" s="5">
        <v>0.9833333333333334</v>
      </c>
      <c r="D290" s="5">
        <f t="shared" si="4"/>
        <v>0.9791666666666666</v>
      </c>
      <c r="E290" s="5"/>
      <c r="F290" s="5" t="s">
        <v>60</v>
      </c>
      <c r="G290" s="5" t="s">
        <v>46</v>
      </c>
      <c r="H290" t="s">
        <v>55</v>
      </c>
      <c r="I290">
        <v>1.5</v>
      </c>
      <c r="J290" s="5" t="s">
        <v>100</v>
      </c>
    </row>
    <row r="291" spans="1:10" ht="12.75">
      <c r="A291" s="1">
        <v>39441</v>
      </c>
      <c r="B291">
        <v>42</v>
      </c>
      <c r="C291" s="5">
        <v>0.9833333333333334</v>
      </c>
      <c r="D291" s="5">
        <f t="shared" si="4"/>
        <v>0.9791666666666666</v>
      </c>
      <c r="E291" s="5"/>
      <c r="F291" s="5" t="s">
        <v>60</v>
      </c>
      <c r="G291" s="5" t="s">
        <v>46</v>
      </c>
      <c r="H291" t="s">
        <v>55</v>
      </c>
      <c r="I291">
        <v>0.5</v>
      </c>
      <c r="J291" s="5" t="s">
        <v>18</v>
      </c>
    </row>
    <row r="292" spans="1:10" ht="12.75">
      <c r="A292" s="1">
        <v>39442</v>
      </c>
      <c r="B292">
        <v>35</v>
      </c>
      <c r="C292" s="5">
        <v>0.3090277777777778</v>
      </c>
      <c r="D292" s="5">
        <f t="shared" si="4"/>
        <v>0.3125</v>
      </c>
      <c r="E292" s="5">
        <v>0.3277777777777778</v>
      </c>
      <c r="F292" s="5" t="s">
        <v>59</v>
      </c>
      <c r="G292" s="5" t="s">
        <v>46</v>
      </c>
      <c r="H292" t="s">
        <v>55</v>
      </c>
      <c r="I292">
        <v>1.5</v>
      </c>
      <c r="J292" s="5" t="s">
        <v>100</v>
      </c>
    </row>
    <row r="293" spans="1:10" ht="12.75">
      <c r="A293" s="1">
        <v>39442</v>
      </c>
      <c r="B293">
        <v>35</v>
      </c>
      <c r="C293" s="5">
        <v>0.3090277777777778</v>
      </c>
      <c r="D293" s="5">
        <f t="shared" si="4"/>
        <v>0.3125</v>
      </c>
      <c r="E293" s="5">
        <v>0.3277777777777778</v>
      </c>
      <c r="F293" s="5" t="s">
        <v>59</v>
      </c>
      <c r="G293" s="5" t="s">
        <v>46</v>
      </c>
      <c r="H293" t="s">
        <v>55</v>
      </c>
      <c r="I293">
        <v>1.5</v>
      </c>
      <c r="J293" s="5" t="s">
        <v>101</v>
      </c>
    </row>
    <row r="294" spans="1:10" ht="12.75">
      <c r="A294" s="1">
        <v>39442</v>
      </c>
      <c r="B294">
        <v>35</v>
      </c>
      <c r="C294" s="5">
        <v>0.3090277777777778</v>
      </c>
      <c r="D294" s="5">
        <f t="shared" si="4"/>
        <v>0.3125</v>
      </c>
      <c r="E294" s="5">
        <v>0.3277777777777778</v>
      </c>
      <c r="F294" s="5" t="s">
        <v>59</v>
      </c>
      <c r="G294" s="5" t="s">
        <v>46</v>
      </c>
      <c r="H294" t="s">
        <v>55</v>
      </c>
      <c r="I294">
        <v>0.5</v>
      </c>
      <c r="J294" s="5" t="s">
        <v>18</v>
      </c>
    </row>
    <row r="295" spans="1:10" ht="12.75">
      <c r="A295" s="1">
        <v>39077</v>
      </c>
      <c r="B295">
        <v>25</v>
      </c>
      <c r="C295" s="5">
        <v>0.8729166666666667</v>
      </c>
      <c r="D295" s="5">
        <f t="shared" si="4"/>
        <v>0.875</v>
      </c>
      <c r="E295" s="5">
        <v>0.8951388888888889</v>
      </c>
      <c r="F295" s="5" t="s">
        <v>60</v>
      </c>
      <c r="G295" s="5" t="s">
        <v>47</v>
      </c>
      <c r="H295" t="s">
        <v>57</v>
      </c>
      <c r="J295" s="5" t="s">
        <v>32</v>
      </c>
    </row>
    <row r="296" spans="1:10" ht="12.75">
      <c r="A296" s="1">
        <v>39442</v>
      </c>
      <c r="B296">
        <v>19</v>
      </c>
      <c r="C296" s="5">
        <v>0.98125</v>
      </c>
      <c r="D296" s="5">
        <f t="shared" si="4"/>
        <v>0.9791666666666666</v>
      </c>
      <c r="E296" s="5">
        <v>0.9840277777777778</v>
      </c>
      <c r="F296" s="5" t="s">
        <v>60</v>
      </c>
      <c r="G296" s="5" t="s">
        <v>47</v>
      </c>
      <c r="H296" t="s">
        <v>55</v>
      </c>
      <c r="J296" s="5" t="s">
        <v>84</v>
      </c>
    </row>
    <row r="297" spans="1:10" ht="12.75">
      <c r="A297" s="1">
        <v>39443</v>
      </c>
      <c r="B297">
        <v>19</v>
      </c>
      <c r="C297" s="5">
        <v>0.010416666666666666</v>
      </c>
      <c r="D297" s="5">
        <f t="shared" si="4"/>
        <v>0.020833333333333332</v>
      </c>
      <c r="E297" s="5">
        <v>0.01875</v>
      </c>
      <c r="F297" s="5" t="s">
        <v>60</v>
      </c>
      <c r="G297" s="5" t="s">
        <v>47</v>
      </c>
      <c r="H297" t="s">
        <v>57</v>
      </c>
      <c r="J297" s="5" t="s">
        <v>32</v>
      </c>
    </row>
    <row r="298" spans="1:10" ht="12.75">
      <c r="A298" s="1">
        <v>39443</v>
      </c>
      <c r="B298">
        <v>16</v>
      </c>
      <c r="C298" s="5">
        <v>0.12013888888888889</v>
      </c>
      <c r="D298" s="5">
        <f t="shared" si="4"/>
        <v>0.125</v>
      </c>
      <c r="E298" s="5">
        <v>0.12361111111111112</v>
      </c>
      <c r="F298" s="5" t="s">
        <v>60</v>
      </c>
      <c r="G298" s="5" t="s">
        <v>46</v>
      </c>
      <c r="H298" t="s">
        <v>55</v>
      </c>
      <c r="I298">
        <v>1.5</v>
      </c>
      <c r="J298" s="5" t="s">
        <v>44</v>
      </c>
    </row>
    <row r="299" spans="1:10" ht="12.75">
      <c r="A299" s="1">
        <v>39443</v>
      </c>
      <c r="B299">
        <v>16</v>
      </c>
      <c r="C299" s="5">
        <v>0.12013888888888889</v>
      </c>
      <c r="D299" s="5">
        <f t="shared" si="4"/>
        <v>0.125</v>
      </c>
      <c r="E299" s="5">
        <v>0.12361111111111112</v>
      </c>
      <c r="F299" s="5" t="s">
        <v>60</v>
      </c>
      <c r="G299" s="5" t="s">
        <v>46</v>
      </c>
      <c r="H299" t="s">
        <v>55</v>
      </c>
      <c r="I299">
        <v>1.5</v>
      </c>
      <c r="J299" s="5" t="s">
        <v>101</v>
      </c>
    </row>
    <row r="300" spans="1:10" ht="12.75">
      <c r="A300" s="1">
        <v>39443</v>
      </c>
      <c r="B300">
        <v>16</v>
      </c>
      <c r="C300" s="5">
        <v>0.12013888888888889</v>
      </c>
      <c r="D300" s="5">
        <f t="shared" si="4"/>
        <v>0.125</v>
      </c>
      <c r="E300" s="5">
        <v>0.12361111111111112</v>
      </c>
      <c r="F300" s="5" t="s">
        <v>60</v>
      </c>
      <c r="G300" s="5" t="s">
        <v>46</v>
      </c>
      <c r="H300" t="s">
        <v>55</v>
      </c>
      <c r="I300">
        <v>0.5</v>
      </c>
      <c r="J300" s="5" t="s">
        <v>18</v>
      </c>
    </row>
    <row r="301" spans="1:10" ht="12.75">
      <c r="A301" s="1">
        <v>39443</v>
      </c>
      <c r="B301">
        <v>22</v>
      </c>
      <c r="C301" s="5">
        <v>0.3444444444444445</v>
      </c>
      <c r="D301" s="5">
        <f t="shared" si="4"/>
        <v>0.3541666666666667</v>
      </c>
      <c r="E301" s="5">
        <v>0.35833333333333334</v>
      </c>
      <c r="F301" s="5" t="s">
        <v>59</v>
      </c>
      <c r="G301" s="5" t="s">
        <v>46</v>
      </c>
      <c r="H301" t="s">
        <v>55</v>
      </c>
      <c r="I301">
        <v>1.5</v>
      </c>
      <c r="J301" s="5" t="s">
        <v>44</v>
      </c>
    </row>
    <row r="302" spans="1:10" ht="12.75">
      <c r="A302" s="1">
        <v>39443</v>
      </c>
      <c r="B302">
        <v>22</v>
      </c>
      <c r="C302" s="5">
        <v>0.3444444444444445</v>
      </c>
      <c r="D302" s="5">
        <f t="shared" si="4"/>
        <v>0.3541666666666667</v>
      </c>
      <c r="E302" s="5">
        <v>0.35833333333333334</v>
      </c>
      <c r="F302" s="5" t="s">
        <v>59</v>
      </c>
      <c r="G302" s="5" t="s">
        <v>46</v>
      </c>
      <c r="H302" t="s">
        <v>55</v>
      </c>
      <c r="I302">
        <v>1.5</v>
      </c>
      <c r="J302" s="5" t="s">
        <v>101</v>
      </c>
    </row>
    <row r="303" spans="1:10" ht="12.75">
      <c r="A303" s="1">
        <v>39443</v>
      </c>
      <c r="B303">
        <v>22</v>
      </c>
      <c r="C303" s="5">
        <v>0.3444444444444445</v>
      </c>
      <c r="D303" s="5">
        <f t="shared" si="4"/>
        <v>0.3541666666666667</v>
      </c>
      <c r="E303" s="5">
        <v>0.35833333333333334</v>
      </c>
      <c r="F303" s="5" t="s">
        <v>59</v>
      </c>
      <c r="G303" s="5" t="s">
        <v>46</v>
      </c>
      <c r="H303" t="s">
        <v>55</v>
      </c>
      <c r="I303">
        <v>0.5</v>
      </c>
      <c r="J303" s="5" t="s">
        <v>18</v>
      </c>
    </row>
    <row r="304" spans="1:10" ht="12.75">
      <c r="A304" s="1">
        <v>39443</v>
      </c>
      <c r="B304">
        <v>57</v>
      </c>
      <c r="C304" s="5">
        <v>0.50625</v>
      </c>
      <c r="D304" s="5">
        <f t="shared" si="4"/>
        <v>0.5</v>
      </c>
      <c r="E304" s="5">
        <v>0.5145833333333333</v>
      </c>
      <c r="F304" s="5" t="s">
        <v>59</v>
      </c>
      <c r="G304" s="5" t="s">
        <v>47</v>
      </c>
      <c r="H304" t="s">
        <v>57</v>
      </c>
      <c r="J304" s="5" t="s">
        <v>32</v>
      </c>
    </row>
    <row r="305" spans="1:10" ht="12.75">
      <c r="A305" s="1">
        <v>39443</v>
      </c>
      <c r="B305">
        <v>60</v>
      </c>
      <c r="C305" s="5">
        <v>0.7194444444444444</v>
      </c>
      <c r="D305" s="5">
        <f t="shared" si="4"/>
        <v>0.7291666666666666</v>
      </c>
      <c r="E305" s="5">
        <v>0.7416666666666667</v>
      </c>
      <c r="F305" s="5" t="s">
        <v>59</v>
      </c>
      <c r="G305" s="5" t="s">
        <v>47</v>
      </c>
      <c r="H305" t="s">
        <v>55</v>
      </c>
      <c r="J305" s="5" t="s">
        <v>2</v>
      </c>
    </row>
    <row r="306" spans="1:10" ht="12.75">
      <c r="A306" s="1">
        <v>39443</v>
      </c>
      <c r="B306">
        <v>58</v>
      </c>
      <c r="C306" s="5">
        <v>0.7423611111111111</v>
      </c>
      <c r="D306" s="5">
        <f t="shared" si="4"/>
        <v>0.75</v>
      </c>
      <c r="E306" s="5">
        <v>0.7520833333333333</v>
      </c>
      <c r="F306" s="5" t="s">
        <v>59</v>
      </c>
      <c r="G306" s="5" t="s">
        <v>47</v>
      </c>
      <c r="H306" t="s">
        <v>57</v>
      </c>
      <c r="J306" s="5" t="s">
        <v>32</v>
      </c>
    </row>
    <row r="307" spans="1:10" ht="12.75">
      <c r="A307" s="1">
        <v>39443</v>
      </c>
      <c r="B307">
        <v>32</v>
      </c>
      <c r="C307" s="5">
        <v>0.91875</v>
      </c>
      <c r="D307" s="5">
        <f t="shared" si="4"/>
        <v>0.9166666666666666</v>
      </c>
      <c r="E307" s="5"/>
      <c r="F307" s="5" t="s">
        <v>60</v>
      </c>
      <c r="G307" s="5" t="s">
        <v>47</v>
      </c>
      <c r="H307" t="s">
        <v>55</v>
      </c>
      <c r="J307" s="5" t="s">
        <v>71</v>
      </c>
    </row>
    <row r="308" spans="1:10" ht="12.75">
      <c r="A308" s="1">
        <v>39444</v>
      </c>
      <c r="B308">
        <v>22</v>
      </c>
      <c r="C308" s="5">
        <v>0.3125</v>
      </c>
      <c r="D308" s="5">
        <f t="shared" si="4"/>
        <v>0.3125</v>
      </c>
      <c r="E308" s="5">
        <v>0.3548611111111111</v>
      </c>
      <c r="F308" s="5" t="s">
        <v>59</v>
      </c>
      <c r="G308" s="5" t="s">
        <v>46</v>
      </c>
      <c r="H308" t="s">
        <v>55</v>
      </c>
      <c r="I308">
        <v>1.5</v>
      </c>
      <c r="J308" s="5" t="s">
        <v>100</v>
      </c>
    </row>
    <row r="309" spans="1:10" ht="12.75">
      <c r="A309" s="1">
        <v>39444</v>
      </c>
      <c r="B309">
        <v>23</v>
      </c>
      <c r="C309" s="5">
        <v>0.3277777777777778</v>
      </c>
      <c r="D309" s="5">
        <f t="shared" si="4"/>
        <v>0.3333333333333333</v>
      </c>
      <c r="E309" s="5">
        <v>0.35</v>
      </c>
      <c r="F309" s="5" t="s">
        <v>59</v>
      </c>
      <c r="G309" s="5" t="s">
        <v>46</v>
      </c>
      <c r="H309" t="s">
        <v>55</v>
      </c>
      <c r="I309">
        <v>0.5</v>
      </c>
      <c r="J309" s="5" t="s">
        <v>18</v>
      </c>
    </row>
    <row r="310" spans="1:10" ht="12.75">
      <c r="A310" s="1">
        <v>39444</v>
      </c>
      <c r="B310">
        <v>71</v>
      </c>
      <c r="C310" s="5">
        <v>0.7097222222222223</v>
      </c>
      <c r="D310" s="5">
        <f t="shared" si="4"/>
        <v>0.7083333333333334</v>
      </c>
      <c r="E310" s="5">
        <v>0.7548611111111111</v>
      </c>
      <c r="F310" s="5" t="s">
        <v>59</v>
      </c>
      <c r="G310" s="5" t="s">
        <v>46</v>
      </c>
      <c r="H310" t="s">
        <v>55</v>
      </c>
      <c r="I310">
        <v>1.5</v>
      </c>
      <c r="J310" s="5" t="s">
        <v>100</v>
      </c>
    </row>
    <row r="311" spans="1:10" ht="12.75">
      <c r="A311" s="1">
        <v>39444</v>
      </c>
      <c r="B311">
        <v>71</v>
      </c>
      <c r="C311" s="5">
        <v>0.7097222222222223</v>
      </c>
      <c r="D311" s="5">
        <f t="shared" si="4"/>
        <v>0.7083333333333334</v>
      </c>
      <c r="E311" s="5">
        <v>0.7548611111111111</v>
      </c>
      <c r="F311" s="5" t="s">
        <v>59</v>
      </c>
      <c r="G311" s="5" t="s">
        <v>46</v>
      </c>
      <c r="H311" t="s">
        <v>55</v>
      </c>
      <c r="I311">
        <v>0.5</v>
      </c>
      <c r="J311" s="5" t="s">
        <v>18</v>
      </c>
    </row>
    <row r="312" spans="1:10" ht="12.75">
      <c r="A312" s="1">
        <v>39444</v>
      </c>
      <c r="B312">
        <v>38</v>
      </c>
      <c r="C312" s="5">
        <v>0.7694444444444444</v>
      </c>
      <c r="D312" s="5">
        <f t="shared" si="4"/>
        <v>0.7708333333333334</v>
      </c>
      <c r="E312" s="5">
        <v>0.7805555555555556</v>
      </c>
      <c r="F312" s="5" t="s">
        <v>60</v>
      </c>
      <c r="G312" s="5" t="s">
        <v>47</v>
      </c>
      <c r="H312" t="s">
        <v>57</v>
      </c>
      <c r="J312" s="5" t="s">
        <v>32</v>
      </c>
    </row>
    <row r="313" spans="1:10" ht="12.75">
      <c r="A313" s="1">
        <v>39445</v>
      </c>
      <c r="B313">
        <v>25</v>
      </c>
      <c r="C313" s="5">
        <v>0.0006944444444444445</v>
      </c>
      <c r="D313" s="5">
        <f t="shared" si="4"/>
        <v>0</v>
      </c>
      <c r="E313" s="5">
        <v>0.00625</v>
      </c>
      <c r="F313" s="5" t="s">
        <v>60</v>
      </c>
      <c r="G313" s="5" t="s">
        <v>47</v>
      </c>
      <c r="H313" t="s">
        <v>55</v>
      </c>
      <c r="J313" s="5" t="s">
        <v>71</v>
      </c>
    </row>
    <row r="314" spans="1:10" ht="12.75">
      <c r="A314" s="1">
        <v>39445</v>
      </c>
      <c r="B314">
        <v>39</v>
      </c>
      <c r="C314" s="5">
        <v>0.3854166666666667</v>
      </c>
      <c r="D314" s="5">
        <f t="shared" si="4"/>
        <v>0.3958333333333333</v>
      </c>
      <c r="E314" s="5">
        <v>0.4173611111111111</v>
      </c>
      <c r="F314" s="5" t="s">
        <v>59</v>
      </c>
      <c r="G314" s="5" t="s">
        <v>46</v>
      </c>
      <c r="H314" t="s">
        <v>55</v>
      </c>
      <c r="I314">
        <v>1.5</v>
      </c>
      <c r="J314" s="5" t="s">
        <v>101</v>
      </c>
    </row>
    <row r="315" spans="1:10" ht="12.75">
      <c r="A315" s="1">
        <v>39445</v>
      </c>
      <c r="B315">
        <v>44</v>
      </c>
      <c r="C315" s="5">
        <v>0.4048611111111111</v>
      </c>
      <c r="D315" s="5">
        <f t="shared" si="4"/>
        <v>0.3958333333333333</v>
      </c>
      <c r="E315" s="5">
        <v>0.4173611111111111</v>
      </c>
      <c r="F315" s="5" t="s">
        <v>59</v>
      </c>
      <c r="G315" s="5" t="s">
        <v>46</v>
      </c>
      <c r="H315" t="s">
        <v>55</v>
      </c>
      <c r="I315">
        <v>2.5</v>
      </c>
      <c r="J315" s="5" t="s">
        <v>99</v>
      </c>
    </row>
    <row r="316" spans="1:10" ht="12.75">
      <c r="A316" s="1">
        <v>39445</v>
      </c>
      <c r="B316">
        <v>58</v>
      </c>
      <c r="C316" s="5">
        <v>0.6909722222222222</v>
      </c>
      <c r="D316" s="5">
        <f t="shared" si="4"/>
        <v>0.6875</v>
      </c>
      <c r="E316" s="5">
        <v>0.6965277777777777</v>
      </c>
      <c r="F316" s="5" t="s">
        <v>59</v>
      </c>
      <c r="G316" s="5" t="s">
        <v>47</v>
      </c>
      <c r="H316" t="s">
        <v>57</v>
      </c>
      <c r="J316" s="5" t="s">
        <v>32</v>
      </c>
    </row>
    <row r="317" spans="1:10" ht="12.75">
      <c r="A317" s="1">
        <v>39445</v>
      </c>
      <c r="B317">
        <v>58</v>
      </c>
      <c r="C317" s="5">
        <v>0.6979166666666666</v>
      </c>
      <c r="D317" s="5">
        <f t="shared" si="4"/>
        <v>0.7083333333333334</v>
      </c>
      <c r="E317" s="5">
        <v>0.7236111111111111</v>
      </c>
      <c r="F317" s="5" t="s">
        <v>59</v>
      </c>
      <c r="G317" s="5" t="s">
        <v>47</v>
      </c>
      <c r="H317" t="s">
        <v>55</v>
      </c>
      <c r="J317" s="5" t="s">
        <v>2</v>
      </c>
    </row>
    <row r="318" spans="1:10" ht="12.75">
      <c r="A318" s="1">
        <v>39445</v>
      </c>
      <c r="B318">
        <v>56</v>
      </c>
      <c r="C318" s="5">
        <v>0.7243055555555555</v>
      </c>
      <c r="D318" s="5">
        <f t="shared" si="4"/>
        <v>0.7291666666666666</v>
      </c>
      <c r="E318" s="5">
        <v>0.7347222222222222</v>
      </c>
      <c r="F318" s="5" t="s">
        <v>59</v>
      </c>
      <c r="G318" s="5" t="s">
        <v>47</v>
      </c>
      <c r="H318" t="s">
        <v>57</v>
      </c>
      <c r="J318" s="5" t="s">
        <v>32</v>
      </c>
    </row>
    <row r="319" spans="1:10" ht="12.75">
      <c r="A319" s="1">
        <v>39445</v>
      </c>
      <c r="B319">
        <v>28</v>
      </c>
      <c r="C319" s="5">
        <v>0.9486111111111111</v>
      </c>
      <c r="D319" s="5">
        <f t="shared" si="4"/>
        <v>0.9583333333333334</v>
      </c>
      <c r="E319" s="5">
        <v>0.9680555555555556</v>
      </c>
      <c r="F319" s="5" t="s">
        <v>60</v>
      </c>
      <c r="G319" s="5" t="s">
        <v>47</v>
      </c>
      <c r="H319" t="s">
        <v>57</v>
      </c>
      <c r="J319" s="5" t="s">
        <v>32</v>
      </c>
    </row>
    <row r="320" spans="1:10" ht="12.75">
      <c r="A320" s="1">
        <v>39446</v>
      </c>
      <c r="B320">
        <v>29</v>
      </c>
      <c r="C320" s="5">
        <v>0.06319444444444444</v>
      </c>
      <c r="D320" s="5">
        <f t="shared" si="4"/>
        <v>0.0625</v>
      </c>
      <c r="E320" s="5"/>
      <c r="F320" s="5" t="s">
        <v>60</v>
      </c>
      <c r="G320" s="5" t="s">
        <v>47</v>
      </c>
      <c r="H320" t="s">
        <v>55</v>
      </c>
      <c r="J320" s="5" t="s">
        <v>73</v>
      </c>
    </row>
    <row r="321" spans="1:10" ht="12.75">
      <c r="A321" s="1">
        <v>39446</v>
      </c>
      <c r="B321">
        <v>19</v>
      </c>
      <c r="C321" s="5">
        <v>0.17916666666666667</v>
      </c>
      <c r="D321" s="5">
        <f t="shared" si="4"/>
        <v>0.1875</v>
      </c>
      <c r="E321" s="5"/>
      <c r="F321" s="5" t="s">
        <v>60</v>
      </c>
      <c r="G321" s="5" t="s">
        <v>46</v>
      </c>
      <c r="H321" t="s">
        <v>55</v>
      </c>
      <c r="J321" s="5" t="s">
        <v>101</v>
      </c>
    </row>
    <row r="322" spans="1:10" ht="12.75">
      <c r="A322" s="1">
        <v>39446</v>
      </c>
      <c r="B322">
        <v>19</v>
      </c>
      <c r="C322" s="5">
        <v>0.17916666666666667</v>
      </c>
      <c r="D322" s="5">
        <f t="shared" si="4"/>
        <v>0.1875</v>
      </c>
      <c r="E322" s="5"/>
      <c r="F322" s="5" t="s">
        <v>60</v>
      </c>
      <c r="G322" s="5" t="s">
        <v>46</v>
      </c>
      <c r="H322" t="s">
        <v>55</v>
      </c>
      <c r="J322" s="5" t="s">
        <v>44</v>
      </c>
    </row>
    <row r="323" spans="1:10" ht="12.75">
      <c r="A323" s="1">
        <v>39446</v>
      </c>
      <c r="B323">
        <v>28</v>
      </c>
      <c r="C323" s="5">
        <v>0.3138888888888889</v>
      </c>
      <c r="D323" s="5">
        <f t="shared" si="4"/>
        <v>0.3125</v>
      </c>
      <c r="E323" s="5"/>
      <c r="F323" s="5" t="s">
        <v>59</v>
      </c>
      <c r="G323" s="5" t="s">
        <v>46</v>
      </c>
      <c r="H323" t="s">
        <v>55</v>
      </c>
      <c r="J323" s="5" t="s">
        <v>44</v>
      </c>
    </row>
    <row r="324" spans="1:10" ht="12.75">
      <c r="A324" s="1">
        <v>39446</v>
      </c>
      <c r="B324">
        <v>68</v>
      </c>
      <c r="C324" s="5">
        <v>0.7263888888888889</v>
      </c>
      <c r="D324" s="5">
        <f t="shared" si="4"/>
        <v>0.7291666666666666</v>
      </c>
      <c r="E324" s="5">
        <v>0.75625</v>
      </c>
      <c r="F324" s="5" t="s">
        <v>59</v>
      </c>
      <c r="G324" s="5" t="s">
        <v>47</v>
      </c>
      <c r="H324" t="s">
        <v>57</v>
      </c>
      <c r="J324" s="5" t="s">
        <v>32</v>
      </c>
    </row>
    <row r="325" spans="1:10" ht="12.75">
      <c r="A325" s="1">
        <v>39446</v>
      </c>
      <c r="B325">
        <v>57</v>
      </c>
      <c r="C325" s="5">
        <v>0.7625</v>
      </c>
      <c r="D325" s="5">
        <f t="shared" si="4"/>
        <v>0.7708333333333334</v>
      </c>
      <c r="E325" s="5"/>
      <c r="F325" s="5" t="s">
        <v>60</v>
      </c>
      <c r="G325" s="5" t="s">
        <v>9</v>
      </c>
      <c r="J325" s="5" t="s">
        <v>9</v>
      </c>
    </row>
    <row r="326" spans="1:10" ht="12.75">
      <c r="A326" s="1">
        <v>39446</v>
      </c>
      <c r="B326">
        <v>43</v>
      </c>
      <c r="C326" s="5">
        <v>0.9590277777777777</v>
      </c>
      <c r="D326" s="5">
        <f t="shared" si="4"/>
        <v>0.9583333333333334</v>
      </c>
      <c r="E326" s="5"/>
      <c r="F326" s="5" t="s">
        <v>60</v>
      </c>
      <c r="G326" s="5" t="s">
        <v>47</v>
      </c>
      <c r="H326" t="s">
        <v>55</v>
      </c>
      <c r="J326" s="5" t="s">
        <v>71</v>
      </c>
    </row>
    <row r="327" spans="1:10" ht="12.75">
      <c r="A327" s="1">
        <v>39447</v>
      </c>
      <c r="B327">
        <v>43</v>
      </c>
      <c r="C327" s="5">
        <v>0.14583333333333334</v>
      </c>
      <c r="D327" s="5">
        <f t="shared" si="4"/>
        <v>0.14583333333333334</v>
      </c>
      <c r="E327" s="5">
        <v>0.15347222222222223</v>
      </c>
      <c r="F327" s="5" t="s">
        <v>60</v>
      </c>
      <c r="G327" s="5" t="s">
        <v>46</v>
      </c>
      <c r="H327" t="s">
        <v>55</v>
      </c>
      <c r="I327">
        <v>1.5</v>
      </c>
      <c r="J327" s="5" t="s">
        <v>44</v>
      </c>
    </row>
    <row r="328" spans="1:10" ht="12.75">
      <c r="A328" s="1">
        <v>39447</v>
      </c>
      <c r="B328">
        <v>43</v>
      </c>
      <c r="C328" s="5">
        <v>0.15277777777777776</v>
      </c>
      <c r="D328" s="5">
        <f t="shared" si="4"/>
        <v>0.14583333333333334</v>
      </c>
      <c r="E328" s="5">
        <v>0.2076388888888889</v>
      </c>
      <c r="F328" s="5" t="s">
        <v>60</v>
      </c>
      <c r="G328" s="5" t="s">
        <v>46</v>
      </c>
      <c r="H328" t="s">
        <v>55</v>
      </c>
      <c r="I328">
        <v>0.5</v>
      </c>
      <c r="J328" s="5" t="s">
        <v>18</v>
      </c>
    </row>
    <row r="329" spans="1:10" ht="12.75">
      <c r="A329" s="1">
        <v>39447</v>
      </c>
      <c r="B329">
        <v>38</v>
      </c>
      <c r="C329" s="5">
        <v>0.27569444444444446</v>
      </c>
      <c r="D329" s="5">
        <f t="shared" si="4"/>
        <v>0.2708333333333333</v>
      </c>
      <c r="E329" s="5">
        <v>0.2777777777777778</v>
      </c>
      <c r="F329" s="5" t="s">
        <v>60</v>
      </c>
      <c r="G329" s="5" t="s">
        <v>46</v>
      </c>
      <c r="H329" t="s">
        <v>55</v>
      </c>
      <c r="I329">
        <v>1.5</v>
      </c>
      <c r="J329" s="5" t="s">
        <v>44</v>
      </c>
    </row>
    <row r="330" spans="1:10" ht="12.75">
      <c r="A330" s="1">
        <v>39447</v>
      </c>
      <c r="B330">
        <v>38</v>
      </c>
      <c r="C330" s="5">
        <v>0.27569444444444446</v>
      </c>
      <c r="D330" s="5">
        <f t="shared" si="4"/>
        <v>0.2708333333333333</v>
      </c>
      <c r="E330" s="5">
        <v>0.2777777777777778</v>
      </c>
      <c r="F330" s="5" t="s">
        <v>60</v>
      </c>
      <c r="G330" s="5" t="s">
        <v>46</v>
      </c>
      <c r="H330" t="s">
        <v>55</v>
      </c>
      <c r="I330">
        <v>1.5</v>
      </c>
      <c r="J330" s="5" t="s">
        <v>101</v>
      </c>
    </row>
    <row r="331" spans="1:10" ht="12.75">
      <c r="A331" s="1">
        <v>39447</v>
      </c>
      <c r="B331">
        <v>38</v>
      </c>
      <c r="C331" s="5">
        <v>0.27569444444444446</v>
      </c>
      <c r="D331" s="5">
        <f t="shared" si="4"/>
        <v>0.2708333333333333</v>
      </c>
      <c r="E331" s="5">
        <v>0.2777777777777778</v>
      </c>
      <c r="F331" s="5" t="s">
        <v>60</v>
      </c>
      <c r="G331" s="5" t="s">
        <v>46</v>
      </c>
      <c r="H331" t="s">
        <v>55</v>
      </c>
      <c r="I331">
        <v>0.5</v>
      </c>
      <c r="J331" s="5" t="s">
        <v>18</v>
      </c>
    </row>
    <row r="332" spans="1:10" ht="12.75">
      <c r="A332" s="1">
        <v>39447</v>
      </c>
      <c r="B332">
        <v>32</v>
      </c>
      <c r="C332" s="5">
        <v>0.35694444444444445</v>
      </c>
      <c r="D332" s="5">
        <f t="shared" si="4"/>
        <v>0.3541666666666667</v>
      </c>
      <c r="E332" s="5">
        <v>0.4472222222222222</v>
      </c>
      <c r="F332" s="5" t="s">
        <v>59</v>
      </c>
      <c r="G332" s="5" t="s">
        <v>47</v>
      </c>
      <c r="H332" t="s">
        <v>57</v>
      </c>
      <c r="J332" s="5" t="s">
        <v>32</v>
      </c>
    </row>
    <row r="333" spans="1:10" ht="12.75">
      <c r="A333" s="1">
        <v>39447</v>
      </c>
      <c r="B333">
        <v>58</v>
      </c>
      <c r="C333" s="5">
        <v>0.45</v>
      </c>
      <c r="D333" s="5">
        <f t="shared" si="4"/>
        <v>0.4583333333333333</v>
      </c>
      <c r="E333" s="5"/>
      <c r="F333" s="5" t="s">
        <v>59</v>
      </c>
      <c r="G333" s="5" t="s">
        <v>47</v>
      </c>
      <c r="H333" t="s">
        <v>57</v>
      </c>
      <c r="J333" s="5" t="s">
        <v>102</v>
      </c>
    </row>
    <row r="334" spans="1:10" ht="12.75">
      <c r="A334" s="1">
        <v>39447</v>
      </c>
      <c r="B334">
        <v>57</v>
      </c>
      <c r="C334" s="5">
        <v>0.4847222222222222</v>
      </c>
      <c r="D334" s="5">
        <f t="shared" si="4"/>
        <v>0.4791666666666667</v>
      </c>
      <c r="E334" s="5">
        <v>0.525</v>
      </c>
      <c r="F334" s="5" t="s">
        <v>59</v>
      </c>
      <c r="G334" s="5" t="s">
        <v>47</v>
      </c>
      <c r="H334" t="s">
        <v>57</v>
      </c>
      <c r="J334" s="5" t="s">
        <v>102</v>
      </c>
    </row>
    <row r="335" spans="1:10" ht="12.75">
      <c r="A335" s="1">
        <v>39447</v>
      </c>
      <c r="B335">
        <v>67</v>
      </c>
      <c r="C335" s="5">
        <v>0.6486111111111111</v>
      </c>
      <c r="D335" s="5">
        <f t="shared" si="4"/>
        <v>0.6458333333333334</v>
      </c>
      <c r="E335" s="5">
        <v>0.7479166666666667</v>
      </c>
      <c r="F335" s="5" t="s">
        <v>59</v>
      </c>
      <c r="G335" s="5" t="s">
        <v>47</v>
      </c>
      <c r="H335" t="s">
        <v>57</v>
      </c>
      <c r="J335" s="5" t="s">
        <v>32</v>
      </c>
    </row>
    <row r="336" spans="1:10" ht="12.75">
      <c r="A336" s="1">
        <v>39447</v>
      </c>
      <c r="B336">
        <v>43</v>
      </c>
      <c r="C336" s="5">
        <v>0.7708333333333334</v>
      </c>
      <c r="D336" s="5"/>
      <c r="E336" s="5"/>
      <c r="F336" s="5" t="s">
        <v>60</v>
      </c>
      <c r="G336" s="5" t="s">
        <v>47</v>
      </c>
      <c r="H336" t="s">
        <v>57</v>
      </c>
      <c r="J336" s="5" t="s">
        <v>32</v>
      </c>
    </row>
    <row r="337" spans="3:5" ht="12.75">
      <c r="C337" s="5"/>
      <c r="D337" s="5"/>
      <c r="E337" s="5"/>
    </row>
    <row r="338" spans="3:5" ht="12.75">
      <c r="C338" s="5"/>
      <c r="D338" s="5"/>
      <c r="E338" s="5"/>
    </row>
    <row r="339" spans="3:5" ht="12.75">
      <c r="C339" s="5"/>
      <c r="D339" s="5"/>
      <c r="E339" s="5"/>
    </row>
    <row r="340" spans="3:5" ht="12.75">
      <c r="C340" s="5"/>
      <c r="D340" s="5"/>
      <c r="E340" s="5"/>
    </row>
    <row r="341" spans="3:5" ht="12.75">
      <c r="C341" s="5"/>
      <c r="D341" s="5"/>
      <c r="E341" s="5"/>
    </row>
    <row r="342" spans="3:5" ht="12.75">
      <c r="C342" s="5"/>
      <c r="D342" s="5"/>
      <c r="E342" s="5"/>
    </row>
    <row r="343" spans="3:5" ht="12.75">
      <c r="C343" s="5"/>
      <c r="D343" s="5"/>
      <c r="E343" s="5"/>
    </row>
    <row r="344" spans="3:5" ht="12.75">
      <c r="C344" s="5"/>
      <c r="D344" s="5"/>
      <c r="E344" s="5"/>
    </row>
    <row r="345" spans="3:5" ht="12.75">
      <c r="C345" s="5"/>
      <c r="D345" s="5"/>
      <c r="E345" s="5"/>
    </row>
    <row r="346" spans="3:5" ht="12.75">
      <c r="C346" s="5"/>
      <c r="D346" s="5"/>
      <c r="E346" s="5"/>
    </row>
    <row r="347" spans="3:5" ht="12.75">
      <c r="C347" s="5"/>
      <c r="D347" s="5"/>
      <c r="E347" s="5"/>
    </row>
    <row r="348" spans="3:5" ht="12.75">
      <c r="C348" s="5"/>
      <c r="D348" s="5"/>
      <c r="E348" s="5"/>
    </row>
    <row r="349" spans="3:5" ht="12.75">
      <c r="C349" s="5"/>
      <c r="D349" s="5"/>
      <c r="E349" s="5"/>
    </row>
    <row r="350" spans="3:5" ht="12.75">
      <c r="C350" s="5"/>
      <c r="D350" s="5"/>
      <c r="E350" s="5"/>
    </row>
    <row r="351" spans="3:5" ht="12.75">
      <c r="C351" s="5"/>
      <c r="D351" s="5"/>
      <c r="E351" s="5"/>
    </row>
    <row r="352" spans="3:5" ht="12.75">
      <c r="C352" s="5"/>
      <c r="D352" s="5"/>
      <c r="E352" s="5"/>
    </row>
    <row r="353" spans="3:5" ht="12.75">
      <c r="C353" s="5"/>
      <c r="D353" s="5"/>
      <c r="E353" s="5"/>
    </row>
    <row r="354" spans="3:5" ht="12.75">
      <c r="C354" s="5"/>
      <c r="D354" s="5"/>
      <c r="E354" s="5"/>
    </row>
    <row r="355" spans="3:5" ht="12.75">
      <c r="C355" s="5"/>
      <c r="D355" s="5"/>
      <c r="E355" s="5"/>
    </row>
    <row r="356" spans="3:5" ht="12.75">
      <c r="C356" s="5"/>
      <c r="D356" s="5"/>
      <c r="E356" s="5"/>
    </row>
    <row r="357" spans="3:5" ht="12.75">
      <c r="C357" s="5"/>
      <c r="D357" s="5"/>
      <c r="E357" s="5"/>
    </row>
    <row r="358" spans="3:5" ht="12.75">
      <c r="C358" s="5"/>
      <c r="D358" s="5"/>
      <c r="E358" s="5"/>
    </row>
    <row r="359" spans="3:5" ht="12.75">
      <c r="C359" s="5"/>
      <c r="D359" s="5"/>
      <c r="E359" s="5"/>
    </row>
    <row r="360" spans="3:5" ht="12.75">
      <c r="C360" s="5"/>
      <c r="D360" s="5"/>
      <c r="E360" s="5"/>
    </row>
    <row r="361" spans="3:5" ht="12.75">
      <c r="C361" s="5"/>
      <c r="D361" s="5"/>
      <c r="E361" s="5"/>
    </row>
    <row r="362" spans="3:5" ht="12.75">
      <c r="C362" s="5"/>
      <c r="D362" s="5"/>
      <c r="E362" s="5"/>
    </row>
    <row r="363" spans="3:5" ht="12.75">
      <c r="C363" s="5"/>
      <c r="D363" s="5"/>
      <c r="E363" s="5"/>
    </row>
    <row r="364" spans="3:5" ht="12.75">
      <c r="C364" s="5"/>
      <c r="D364" s="5"/>
      <c r="E364" s="5"/>
    </row>
    <row r="365" spans="3:5" ht="12.75">
      <c r="C365" s="5"/>
      <c r="D365" s="5"/>
      <c r="E365" s="5"/>
    </row>
    <row r="366" spans="3:5" ht="12.75">
      <c r="C366" s="5"/>
      <c r="D366" s="5"/>
      <c r="E366" s="5"/>
    </row>
    <row r="367" spans="3:5" ht="12.75">
      <c r="C367" s="5"/>
      <c r="D367" s="5"/>
      <c r="E367" s="5"/>
    </row>
    <row r="368" spans="3:5" ht="12.75">
      <c r="C368" s="5"/>
      <c r="D368" s="5"/>
      <c r="E368" s="5"/>
    </row>
    <row r="369" spans="3:5" ht="12.75">
      <c r="C369" s="5"/>
      <c r="D369" s="5"/>
      <c r="E369" s="5"/>
    </row>
    <row r="370" spans="3:5" ht="12.75">
      <c r="C370" s="5"/>
      <c r="D370" s="5"/>
      <c r="E370" s="5"/>
    </row>
    <row r="371" spans="3:5" ht="12.75">
      <c r="C371" s="5"/>
      <c r="D371" s="5"/>
      <c r="E371" s="5"/>
    </row>
    <row r="372" spans="3:5" ht="12.75">
      <c r="C372" s="5"/>
      <c r="D372" s="5"/>
      <c r="E372" s="5"/>
    </row>
    <row r="373" spans="3:5" ht="12.75">
      <c r="C373" s="5"/>
      <c r="D373" s="5"/>
      <c r="E373" s="5"/>
    </row>
    <row r="374" spans="3:5" ht="12.75">
      <c r="C374" s="5"/>
      <c r="D374" s="5"/>
      <c r="E374" s="5"/>
    </row>
    <row r="375" spans="3:5" ht="12.75">
      <c r="C375" s="5"/>
      <c r="D375" s="5"/>
      <c r="E375" s="5"/>
    </row>
    <row r="376" spans="3:5" ht="12.75">
      <c r="C376" s="5"/>
      <c r="D376" s="5"/>
      <c r="E376" s="5"/>
    </row>
    <row r="377" spans="3:5" ht="12.75">
      <c r="C377" s="5"/>
      <c r="D377" s="5"/>
      <c r="E377" s="5"/>
    </row>
    <row r="378" spans="3:5" ht="12.75">
      <c r="C378" s="5"/>
      <c r="D378" s="5"/>
      <c r="E378" s="5"/>
    </row>
    <row r="379" spans="3:5" ht="12.75">
      <c r="C379" s="5"/>
      <c r="D379" s="5"/>
      <c r="E379" s="5"/>
    </row>
    <row r="380" spans="3:5" ht="12.75">
      <c r="C380" s="5"/>
      <c r="D380" s="5"/>
      <c r="E380" s="5"/>
    </row>
    <row r="381" spans="3:5" ht="12.75">
      <c r="C381" s="5"/>
      <c r="D381" s="5"/>
      <c r="E381" s="5"/>
    </row>
    <row r="382" spans="3:5" ht="12.75">
      <c r="C382" s="5"/>
      <c r="D382" s="5"/>
      <c r="E382" s="5"/>
    </row>
    <row r="383" spans="3:5" ht="12.75">
      <c r="C383" s="5"/>
      <c r="D383" s="5"/>
      <c r="E383" s="5"/>
    </row>
    <row r="384" spans="3:5" ht="12.75">
      <c r="C384" s="5"/>
      <c r="D384" s="5"/>
      <c r="E384" s="5"/>
    </row>
    <row r="385" spans="3:5" ht="12.75">
      <c r="C385" s="5"/>
      <c r="D385" s="5"/>
      <c r="E385" s="5"/>
    </row>
    <row r="386" spans="3:5" ht="12.75">
      <c r="C386" s="5"/>
      <c r="D386" s="5"/>
      <c r="E386" s="5"/>
    </row>
    <row r="387" spans="3:5" ht="12.75">
      <c r="C387" s="5"/>
      <c r="D387" s="5"/>
      <c r="E387" s="5"/>
    </row>
    <row r="388" spans="3:5" ht="12.75">
      <c r="C388" s="5"/>
      <c r="D388" s="5"/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</sheetData>
  <autoFilter ref="A1:J237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0"/>
  <sheetViews>
    <sheetView workbookViewId="0" topLeftCell="A3">
      <selection activeCell="C9" sqref="C9"/>
    </sheetView>
  </sheetViews>
  <sheetFormatPr defaultColWidth="9.140625" defaultRowHeight="12.75"/>
  <cols>
    <col min="1" max="1" width="10.57421875" style="0" bestFit="1" customWidth="1"/>
    <col min="2" max="2" width="15.00390625" style="0" bestFit="1" customWidth="1"/>
    <col min="3" max="3" width="10.00390625" style="0" customWidth="1"/>
    <col min="4" max="4" width="13.57421875" style="0" customWidth="1"/>
    <col min="5" max="5" width="13.57421875" style="0" bestFit="1" customWidth="1"/>
    <col min="6" max="6" width="10.57421875" style="0" customWidth="1"/>
    <col min="7" max="7" width="10.57421875" style="0" bestFit="1" customWidth="1"/>
  </cols>
  <sheetData>
    <row r="3" spans="1:6" ht="12.75">
      <c r="A3" s="11" t="s">
        <v>67</v>
      </c>
      <c r="B3" s="8"/>
      <c r="C3" s="8"/>
      <c r="D3" s="11" t="s">
        <v>58</v>
      </c>
      <c r="E3" s="8"/>
      <c r="F3" s="9"/>
    </row>
    <row r="4" spans="1:6" ht="12.75">
      <c r="A4" s="11" t="s">
        <v>52</v>
      </c>
      <c r="B4" s="11" t="s">
        <v>54</v>
      </c>
      <c r="C4" s="11" t="s">
        <v>62</v>
      </c>
      <c r="D4" s="7" t="s">
        <v>59</v>
      </c>
      <c r="E4" s="12" t="s">
        <v>60</v>
      </c>
      <c r="F4" s="13" t="s">
        <v>64</v>
      </c>
    </row>
    <row r="5" spans="1:6" ht="12.75">
      <c r="A5" s="7" t="s">
        <v>46</v>
      </c>
      <c r="B5" s="7" t="s">
        <v>56</v>
      </c>
      <c r="C5" s="7" t="s">
        <v>65</v>
      </c>
      <c r="D5" s="16">
        <v>16</v>
      </c>
      <c r="E5" s="17">
        <v>26</v>
      </c>
      <c r="F5" s="18">
        <v>42</v>
      </c>
    </row>
    <row r="6" spans="1:6" ht="12.75">
      <c r="A6" s="10"/>
      <c r="B6" s="7" t="s">
        <v>92</v>
      </c>
      <c r="C6" s="8"/>
      <c r="D6" s="16">
        <v>16</v>
      </c>
      <c r="E6" s="17">
        <v>26</v>
      </c>
      <c r="F6" s="18">
        <v>42</v>
      </c>
    </row>
    <row r="7" spans="1:6" ht="12.75">
      <c r="A7" s="10"/>
      <c r="B7" s="7" t="s">
        <v>55</v>
      </c>
      <c r="C7" s="7">
        <v>0.5</v>
      </c>
      <c r="D7" s="16">
        <v>11</v>
      </c>
      <c r="E7" s="17">
        <v>8</v>
      </c>
      <c r="F7" s="18">
        <v>19</v>
      </c>
    </row>
    <row r="8" spans="1:6" ht="12.75">
      <c r="A8" s="10"/>
      <c r="B8" s="10"/>
      <c r="C8" s="27">
        <v>1.5</v>
      </c>
      <c r="D8" s="28">
        <v>27</v>
      </c>
      <c r="E8" s="19">
        <v>11</v>
      </c>
      <c r="F8" s="29">
        <v>38</v>
      </c>
    </row>
    <row r="9" spans="1:6" ht="12.75">
      <c r="A9" s="10"/>
      <c r="B9" s="10"/>
      <c r="C9" s="27">
        <v>2.5</v>
      </c>
      <c r="D9" s="28">
        <v>10</v>
      </c>
      <c r="E9" s="19">
        <v>8</v>
      </c>
      <c r="F9" s="29">
        <v>18</v>
      </c>
    </row>
    <row r="10" spans="1:6" ht="12.75">
      <c r="A10" s="10"/>
      <c r="B10" s="10"/>
      <c r="C10" s="27">
        <v>3.5</v>
      </c>
      <c r="D10" s="28">
        <v>5</v>
      </c>
      <c r="E10" s="19">
        <v>2</v>
      </c>
      <c r="F10" s="29">
        <v>7</v>
      </c>
    </row>
    <row r="11" spans="1:6" ht="12.75">
      <c r="A11" s="10"/>
      <c r="B11" s="10"/>
      <c r="C11" s="27">
        <v>4.5</v>
      </c>
      <c r="D11" s="28">
        <v>4</v>
      </c>
      <c r="E11" s="19">
        <v>5</v>
      </c>
      <c r="F11" s="29">
        <v>9</v>
      </c>
    </row>
    <row r="12" spans="1:6" ht="12.75">
      <c r="A12" s="10"/>
      <c r="B12" s="10"/>
      <c r="C12" s="27" t="s">
        <v>63</v>
      </c>
      <c r="D12" s="28">
        <v>3</v>
      </c>
      <c r="E12" s="19">
        <v>5</v>
      </c>
      <c r="F12" s="29">
        <v>8</v>
      </c>
    </row>
    <row r="13" spans="1:6" ht="12.75">
      <c r="A13" s="10"/>
      <c r="B13" s="7" t="s">
        <v>66</v>
      </c>
      <c r="C13" s="8"/>
      <c r="D13" s="16">
        <v>60</v>
      </c>
      <c r="E13" s="17">
        <v>39</v>
      </c>
      <c r="F13" s="18">
        <v>99</v>
      </c>
    </row>
    <row r="14" spans="1:6" ht="12.75">
      <c r="A14" s="7" t="s">
        <v>93</v>
      </c>
      <c r="B14" s="8"/>
      <c r="C14" s="8"/>
      <c r="D14" s="16">
        <v>76</v>
      </c>
      <c r="E14" s="17">
        <v>65</v>
      </c>
      <c r="F14" s="18">
        <v>141</v>
      </c>
    </row>
    <row r="15" spans="1:6" ht="12.75">
      <c r="A15" s="7" t="s">
        <v>47</v>
      </c>
      <c r="B15" s="7" t="s">
        <v>57</v>
      </c>
      <c r="C15" s="7" t="s">
        <v>65</v>
      </c>
      <c r="D15" s="16">
        <v>15</v>
      </c>
      <c r="E15" s="17">
        <v>14</v>
      </c>
      <c r="F15" s="18">
        <v>29</v>
      </c>
    </row>
    <row r="16" spans="1:6" ht="12.75">
      <c r="A16" s="10"/>
      <c r="B16" s="7" t="s">
        <v>96</v>
      </c>
      <c r="C16" s="8"/>
      <c r="D16" s="16">
        <v>15</v>
      </c>
      <c r="E16" s="17">
        <v>14</v>
      </c>
      <c r="F16" s="18">
        <v>29</v>
      </c>
    </row>
    <row r="17" spans="1:6" ht="12.75">
      <c r="A17" s="10"/>
      <c r="B17" s="7" t="s">
        <v>55</v>
      </c>
      <c r="C17" s="7" t="s">
        <v>65</v>
      </c>
      <c r="D17" s="16">
        <v>8</v>
      </c>
      <c r="E17" s="17">
        <v>37</v>
      </c>
      <c r="F17" s="18">
        <v>45</v>
      </c>
    </row>
    <row r="18" spans="1:6" ht="12.75">
      <c r="A18" s="10"/>
      <c r="B18" s="7" t="s">
        <v>66</v>
      </c>
      <c r="C18" s="8"/>
      <c r="D18" s="16">
        <v>8</v>
      </c>
      <c r="E18" s="17">
        <v>37</v>
      </c>
      <c r="F18" s="18">
        <v>45</v>
      </c>
    </row>
    <row r="19" spans="1:6" ht="12.75">
      <c r="A19" s="7" t="s">
        <v>97</v>
      </c>
      <c r="B19" s="8"/>
      <c r="C19" s="8"/>
      <c r="D19" s="16">
        <v>23</v>
      </c>
      <c r="E19" s="17">
        <v>51</v>
      </c>
      <c r="F19" s="18">
        <v>74</v>
      </c>
    </row>
    <row r="20" spans="1:6" ht="12.75">
      <c r="A20" s="14" t="s">
        <v>64</v>
      </c>
      <c r="B20" s="15"/>
      <c r="C20" s="15"/>
      <c r="D20" s="20">
        <v>99</v>
      </c>
      <c r="E20" s="21">
        <v>116</v>
      </c>
      <c r="F20" s="22">
        <v>215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52"/>
  <sheetViews>
    <sheetView workbookViewId="0" topLeftCell="A3">
      <selection activeCell="B21" sqref="B21"/>
    </sheetView>
  </sheetViews>
  <sheetFormatPr defaultColWidth="9.140625" defaultRowHeight="12.75"/>
  <cols>
    <col min="1" max="1" width="19.00390625" style="0" bestFit="1" customWidth="1"/>
    <col min="2" max="3" width="15.00390625" style="0" bestFit="1" customWidth="1"/>
    <col min="5" max="5" width="5.00390625" style="0" bestFit="1" customWidth="1"/>
    <col min="6" max="6" width="5.00390625" style="0" customWidth="1"/>
    <col min="7" max="7" width="8.00390625" style="0" bestFit="1" customWidth="1"/>
    <col min="8" max="9" width="10.57421875" style="0" bestFit="1" customWidth="1"/>
    <col min="10" max="10" width="10.00390625" style="0" customWidth="1"/>
    <col min="11" max="11" width="10.57421875" style="0" customWidth="1"/>
    <col min="12" max="14" width="7.57421875" style="0" customWidth="1"/>
    <col min="15" max="15" width="8.140625" style="0" customWidth="1"/>
    <col min="16" max="16" width="6.57421875" style="0" customWidth="1"/>
    <col min="17" max="17" width="11.140625" style="0" customWidth="1"/>
    <col min="18" max="18" width="10.57421875" style="0" customWidth="1"/>
    <col min="19" max="106" width="12.421875" style="0" bestFit="1" customWidth="1"/>
    <col min="107" max="107" width="10.57421875" style="0" customWidth="1"/>
    <col min="108" max="210" width="12.421875" style="0" bestFit="1" customWidth="1"/>
    <col min="211" max="211" width="10.57421875" style="0" bestFit="1" customWidth="1"/>
  </cols>
  <sheetData>
    <row r="3" spans="1:8" ht="12.75">
      <c r="A3" s="11" t="s">
        <v>67</v>
      </c>
      <c r="B3" s="11" t="s">
        <v>52</v>
      </c>
      <c r="C3" s="33" t="s">
        <v>54</v>
      </c>
      <c r="D3" s="8"/>
      <c r="E3" s="8"/>
      <c r="F3" s="8"/>
      <c r="G3" s="8"/>
      <c r="H3" s="9"/>
    </row>
    <row r="4" spans="1:8" ht="12.75">
      <c r="A4" s="10"/>
      <c r="B4" s="7" t="s">
        <v>46</v>
      </c>
      <c r="C4" s="8"/>
      <c r="D4" s="7" t="s">
        <v>93</v>
      </c>
      <c r="E4" s="7" t="s">
        <v>47</v>
      </c>
      <c r="F4" s="8"/>
      <c r="G4" s="7" t="s">
        <v>97</v>
      </c>
      <c r="H4" s="13" t="s">
        <v>64</v>
      </c>
    </row>
    <row r="5" spans="1:8" ht="12.75">
      <c r="A5" s="11" t="s">
        <v>98</v>
      </c>
      <c r="B5" s="7" t="s">
        <v>56</v>
      </c>
      <c r="C5" s="12" t="s">
        <v>55</v>
      </c>
      <c r="D5" s="10"/>
      <c r="E5" s="7" t="s">
        <v>57</v>
      </c>
      <c r="F5" s="12" t="s">
        <v>55</v>
      </c>
      <c r="G5" s="10"/>
      <c r="H5" s="34"/>
    </row>
    <row r="6" spans="1:8" ht="12.75">
      <c r="A6" s="30">
        <v>0</v>
      </c>
      <c r="B6" s="16"/>
      <c r="C6" s="17">
        <v>1</v>
      </c>
      <c r="D6" s="16">
        <v>1</v>
      </c>
      <c r="E6" s="16"/>
      <c r="F6" s="17">
        <v>2</v>
      </c>
      <c r="G6" s="16">
        <v>2</v>
      </c>
      <c r="H6" s="18">
        <v>3</v>
      </c>
    </row>
    <row r="7" spans="1:8" ht="12.75">
      <c r="A7" s="31">
        <v>0.020833333333333332</v>
      </c>
      <c r="B7" s="28"/>
      <c r="C7" s="19">
        <v>1</v>
      </c>
      <c r="D7" s="28">
        <v>1</v>
      </c>
      <c r="E7" s="28">
        <v>1</v>
      </c>
      <c r="F7" s="19">
        <v>1</v>
      </c>
      <c r="G7" s="28">
        <v>2</v>
      </c>
      <c r="H7" s="29">
        <v>3</v>
      </c>
    </row>
    <row r="8" spans="1:8" ht="12.75">
      <c r="A8" s="31">
        <v>0.041666666666666664</v>
      </c>
      <c r="B8" s="28"/>
      <c r="C8" s="19">
        <v>2</v>
      </c>
      <c r="D8" s="28">
        <v>2</v>
      </c>
      <c r="E8" s="28"/>
      <c r="F8" s="19">
        <v>1</v>
      </c>
      <c r="G8" s="28">
        <v>1</v>
      </c>
      <c r="H8" s="29">
        <v>3</v>
      </c>
    </row>
    <row r="9" spans="1:8" ht="12.75">
      <c r="A9" s="31">
        <v>0.0625</v>
      </c>
      <c r="B9" s="28">
        <v>2</v>
      </c>
      <c r="C9" s="19"/>
      <c r="D9" s="28">
        <v>2</v>
      </c>
      <c r="E9" s="28"/>
      <c r="F9" s="19">
        <v>2</v>
      </c>
      <c r="G9" s="28">
        <v>2</v>
      </c>
      <c r="H9" s="29">
        <v>4</v>
      </c>
    </row>
    <row r="10" spans="1:8" ht="12.75">
      <c r="A10" s="31">
        <v>0.08333333333333333</v>
      </c>
      <c r="B10" s="28"/>
      <c r="C10" s="19">
        <v>2</v>
      </c>
      <c r="D10" s="28">
        <v>2</v>
      </c>
      <c r="E10" s="28"/>
      <c r="F10" s="19">
        <v>2</v>
      </c>
      <c r="G10" s="28">
        <v>2</v>
      </c>
      <c r="H10" s="29">
        <v>4</v>
      </c>
    </row>
    <row r="11" spans="1:8" ht="12.75">
      <c r="A11" s="31">
        <v>0.10416666666666667</v>
      </c>
      <c r="B11" s="28"/>
      <c r="C11" s="19">
        <v>2</v>
      </c>
      <c r="D11" s="28">
        <v>2</v>
      </c>
      <c r="E11" s="28"/>
      <c r="F11" s="19">
        <v>1</v>
      </c>
      <c r="G11" s="28">
        <v>1</v>
      </c>
      <c r="H11" s="29">
        <v>3</v>
      </c>
    </row>
    <row r="12" spans="1:8" ht="12.75">
      <c r="A12" s="31">
        <v>0.125</v>
      </c>
      <c r="B12" s="28"/>
      <c r="C12" s="19">
        <v>3</v>
      </c>
      <c r="D12" s="28">
        <v>3</v>
      </c>
      <c r="E12" s="28"/>
      <c r="F12" s="19">
        <v>2</v>
      </c>
      <c r="G12" s="28">
        <v>2</v>
      </c>
      <c r="H12" s="29">
        <v>5</v>
      </c>
    </row>
    <row r="13" spans="1:8" ht="12.75">
      <c r="A13" s="31">
        <v>0.14583333333333334</v>
      </c>
      <c r="B13" s="28">
        <v>1</v>
      </c>
      <c r="C13" s="19">
        <v>3</v>
      </c>
      <c r="D13" s="28">
        <v>4</v>
      </c>
      <c r="E13" s="28"/>
      <c r="F13" s="19">
        <v>1</v>
      </c>
      <c r="G13" s="28">
        <v>1</v>
      </c>
      <c r="H13" s="29">
        <v>5</v>
      </c>
    </row>
    <row r="14" spans="1:8" ht="12.75">
      <c r="A14" s="31">
        <v>0.16666666666666666</v>
      </c>
      <c r="B14" s="28">
        <v>1</v>
      </c>
      <c r="C14" s="19"/>
      <c r="D14" s="28">
        <v>1</v>
      </c>
      <c r="E14" s="28"/>
      <c r="F14" s="19"/>
      <c r="G14" s="28"/>
      <c r="H14" s="29">
        <v>1</v>
      </c>
    </row>
    <row r="15" spans="1:8" ht="12.75">
      <c r="A15" s="31">
        <v>0.1875</v>
      </c>
      <c r="B15" s="28"/>
      <c r="C15" s="19">
        <v>3</v>
      </c>
      <c r="D15" s="28">
        <v>3</v>
      </c>
      <c r="E15" s="28"/>
      <c r="F15" s="19">
        <v>2</v>
      </c>
      <c r="G15" s="28">
        <v>2</v>
      </c>
      <c r="H15" s="29">
        <v>5</v>
      </c>
    </row>
    <row r="16" spans="1:8" ht="12.75">
      <c r="A16" s="31">
        <v>0.20833333333333334</v>
      </c>
      <c r="B16" s="28">
        <v>1</v>
      </c>
      <c r="C16" s="19">
        <v>1</v>
      </c>
      <c r="D16" s="28">
        <v>2</v>
      </c>
      <c r="E16" s="28"/>
      <c r="F16" s="19">
        <v>3</v>
      </c>
      <c r="G16" s="28">
        <v>3</v>
      </c>
      <c r="H16" s="29">
        <v>5</v>
      </c>
    </row>
    <row r="17" spans="1:8" ht="12.75">
      <c r="A17" s="31">
        <v>0.22916666666666666</v>
      </c>
      <c r="B17" s="28">
        <v>1</v>
      </c>
      <c r="C17" s="19">
        <v>1</v>
      </c>
      <c r="D17" s="28">
        <v>2</v>
      </c>
      <c r="E17" s="28"/>
      <c r="F17" s="19"/>
      <c r="G17" s="28"/>
      <c r="H17" s="29">
        <v>2</v>
      </c>
    </row>
    <row r="18" spans="1:8" ht="12.75">
      <c r="A18" s="31">
        <v>0.25</v>
      </c>
      <c r="B18" s="28"/>
      <c r="C18" s="19">
        <v>2</v>
      </c>
      <c r="D18" s="28">
        <v>2</v>
      </c>
      <c r="E18" s="28">
        <v>1</v>
      </c>
      <c r="F18" s="19">
        <v>2</v>
      </c>
      <c r="G18" s="28">
        <v>3</v>
      </c>
      <c r="H18" s="29">
        <v>5</v>
      </c>
    </row>
    <row r="19" spans="1:8" ht="12.75">
      <c r="A19" s="31">
        <v>0.2708333333333333</v>
      </c>
      <c r="B19" s="28"/>
      <c r="C19" s="19">
        <v>4</v>
      </c>
      <c r="D19" s="28">
        <v>4</v>
      </c>
      <c r="E19" s="28">
        <v>1</v>
      </c>
      <c r="F19" s="19"/>
      <c r="G19" s="28">
        <v>1</v>
      </c>
      <c r="H19" s="29">
        <v>5</v>
      </c>
    </row>
    <row r="20" spans="1:8" ht="12.75">
      <c r="A20" s="31">
        <v>0.2916666666666667</v>
      </c>
      <c r="B20" s="28">
        <v>1</v>
      </c>
      <c r="C20" s="19">
        <v>1</v>
      </c>
      <c r="D20" s="28">
        <v>2</v>
      </c>
      <c r="E20" s="28">
        <v>1</v>
      </c>
      <c r="F20" s="19">
        <v>2</v>
      </c>
      <c r="G20" s="28">
        <v>3</v>
      </c>
      <c r="H20" s="29">
        <v>5</v>
      </c>
    </row>
    <row r="21" spans="1:8" ht="12.75">
      <c r="A21" s="31">
        <v>0.3125</v>
      </c>
      <c r="B21" s="28"/>
      <c r="C21" s="19">
        <v>8</v>
      </c>
      <c r="D21" s="28">
        <v>8</v>
      </c>
      <c r="E21" s="28">
        <v>2</v>
      </c>
      <c r="F21" s="19"/>
      <c r="G21" s="28">
        <v>2</v>
      </c>
      <c r="H21" s="29">
        <v>10</v>
      </c>
    </row>
    <row r="22" spans="1:8" ht="12.75">
      <c r="A22" s="31">
        <v>0.3333333333333333</v>
      </c>
      <c r="B22" s="28">
        <v>1</v>
      </c>
      <c r="C22" s="19">
        <v>10</v>
      </c>
      <c r="D22" s="28">
        <v>11</v>
      </c>
      <c r="E22" s="28"/>
      <c r="F22" s="19">
        <v>1</v>
      </c>
      <c r="G22" s="28">
        <v>1</v>
      </c>
      <c r="H22" s="29">
        <v>12</v>
      </c>
    </row>
    <row r="23" spans="1:8" ht="12.75">
      <c r="A23" s="31">
        <v>0.3541666666666667</v>
      </c>
      <c r="B23" s="28">
        <v>2</v>
      </c>
      <c r="C23" s="19">
        <v>8</v>
      </c>
      <c r="D23" s="28">
        <v>10</v>
      </c>
      <c r="E23" s="28">
        <v>1</v>
      </c>
      <c r="F23" s="19"/>
      <c r="G23" s="28">
        <v>1</v>
      </c>
      <c r="H23" s="29">
        <v>11</v>
      </c>
    </row>
    <row r="24" spans="1:8" ht="12.75">
      <c r="A24" s="31">
        <v>0.375</v>
      </c>
      <c r="B24" s="28">
        <v>1</v>
      </c>
      <c r="C24" s="19">
        <v>6</v>
      </c>
      <c r="D24" s="28">
        <v>7</v>
      </c>
      <c r="E24" s="28">
        <v>1</v>
      </c>
      <c r="F24" s="19">
        <v>2</v>
      </c>
      <c r="G24" s="28">
        <v>3</v>
      </c>
      <c r="H24" s="29">
        <v>10</v>
      </c>
    </row>
    <row r="25" spans="1:8" ht="12.75">
      <c r="A25" s="31">
        <v>0.3958333333333333</v>
      </c>
      <c r="B25" s="28"/>
      <c r="C25" s="19">
        <v>2</v>
      </c>
      <c r="D25" s="28">
        <v>2</v>
      </c>
      <c r="E25" s="28"/>
      <c r="F25" s="19"/>
      <c r="G25" s="28"/>
      <c r="H25" s="29">
        <v>2</v>
      </c>
    </row>
    <row r="26" spans="1:8" ht="12.75">
      <c r="A26" s="31">
        <v>0.4166666666666667</v>
      </c>
      <c r="B26" s="28"/>
      <c r="C26" s="19">
        <v>5</v>
      </c>
      <c r="D26" s="28">
        <v>5</v>
      </c>
      <c r="E26" s="28"/>
      <c r="F26" s="19">
        <v>1</v>
      </c>
      <c r="G26" s="28">
        <v>1</v>
      </c>
      <c r="H26" s="29">
        <v>6</v>
      </c>
    </row>
    <row r="27" spans="1:8" ht="12.75">
      <c r="A27" s="31">
        <v>0.4375</v>
      </c>
      <c r="B27" s="28"/>
      <c r="C27" s="19">
        <v>1</v>
      </c>
      <c r="D27" s="28">
        <v>1</v>
      </c>
      <c r="E27" s="28">
        <v>1</v>
      </c>
      <c r="F27" s="19"/>
      <c r="G27" s="28">
        <v>1</v>
      </c>
      <c r="H27" s="29">
        <v>2</v>
      </c>
    </row>
    <row r="28" spans="1:8" ht="12.75">
      <c r="A28" s="31">
        <v>0.4583333333333333</v>
      </c>
      <c r="B28" s="28"/>
      <c r="C28" s="19">
        <v>1</v>
      </c>
      <c r="D28" s="28">
        <v>1</v>
      </c>
      <c r="E28" s="28">
        <v>1</v>
      </c>
      <c r="F28" s="19"/>
      <c r="G28" s="28">
        <v>1</v>
      </c>
      <c r="H28" s="29">
        <v>2</v>
      </c>
    </row>
    <row r="29" spans="1:8" ht="12.75">
      <c r="A29" s="31">
        <v>0.4791666666666667</v>
      </c>
      <c r="B29" s="28">
        <v>1</v>
      </c>
      <c r="C29" s="19">
        <v>2</v>
      </c>
      <c r="D29" s="28">
        <v>3</v>
      </c>
      <c r="E29" s="28">
        <v>1</v>
      </c>
      <c r="F29" s="19"/>
      <c r="G29" s="28">
        <v>1</v>
      </c>
      <c r="H29" s="29">
        <v>4</v>
      </c>
    </row>
    <row r="30" spans="1:8" ht="12.75">
      <c r="A30" s="31">
        <v>0.5</v>
      </c>
      <c r="B30" s="28"/>
      <c r="C30" s="19"/>
      <c r="D30" s="28"/>
      <c r="E30" s="28">
        <v>3</v>
      </c>
      <c r="F30" s="19"/>
      <c r="G30" s="28">
        <v>3</v>
      </c>
      <c r="H30" s="29">
        <v>3</v>
      </c>
    </row>
    <row r="31" spans="1:8" ht="12.75">
      <c r="A31" s="31">
        <v>0.5208333333333334</v>
      </c>
      <c r="B31" s="28"/>
      <c r="C31" s="19">
        <v>1</v>
      </c>
      <c r="D31" s="28">
        <v>1</v>
      </c>
      <c r="E31" s="28"/>
      <c r="F31" s="19">
        <v>1</v>
      </c>
      <c r="G31" s="28">
        <v>1</v>
      </c>
      <c r="H31" s="29">
        <v>2</v>
      </c>
    </row>
    <row r="32" spans="1:8" ht="12.75">
      <c r="A32" s="31">
        <v>0.5416666666666666</v>
      </c>
      <c r="B32" s="28"/>
      <c r="C32" s="19">
        <v>1</v>
      </c>
      <c r="D32" s="28">
        <v>1</v>
      </c>
      <c r="E32" s="28"/>
      <c r="F32" s="19">
        <v>1</v>
      </c>
      <c r="G32" s="28">
        <v>1</v>
      </c>
      <c r="H32" s="29">
        <v>2</v>
      </c>
    </row>
    <row r="33" spans="1:8" ht="12.75">
      <c r="A33" s="31">
        <v>0.5833333333333334</v>
      </c>
      <c r="B33" s="28"/>
      <c r="C33" s="19"/>
      <c r="D33" s="28"/>
      <c r="E33" s="28"/>
      <c r="F33" s="19">
        <v>1</v>
      </c>
      <c r="G33" s="28">
        <v>1</v>
      </c>
      <c r="H33" s="29">
        <v>1</v>
      </c>
    </row>
    <row r="34" spans="1:8" ht="12.75">
      <c r="A34" s="31">
        <v>0.6041666666666666</v>
      </c>
      <c r="B34" s="28"/>
      <c r="C34" s="19"/>
      <c r="D34" s="28"/>
      <c r="E34" s="28">
        <v>2</v>
      </c>
      <c r="F34" s="19"/>
      <c r="G34" s="28">
        <v>2</v>
      </c>
      <c r="H34" s="29">
        <v>2</v>
      </c>
    </row>
    <row r="35" spans="1:8" ht="12.75">
      <c r="A35" s="31">
        <v>0.625</v>
      </c>
      <c r="B35" s="28"/>
      <c r="C35" s="19"/>
      <c r="D35" s="28"/>
      <c r="E35" s="28">
        <v>1</v>
      </c>
      <c r="F35" s="19"/>
      <c r="G35" s="28">
        <v>1</v>
      </c>
      <c r="H35" s="29">
        <v>1</v>
      </c>
    </row>
    <row r="36" spans="1:8" ht="12.75">
      <c r="A36" s="31">
        <v>0.6875</v>
      </c>
      <c r="B36" s="28"/>
      <c r="C36" s="19">
        <v>2</v>
      </c>
      <c r="D36" s="28">
        <v>2</v>
      </c>
      <c r="E36" s="28">
        <v>2</v>
      </c>
      <c r="F36" s="19"/>
      <c r="G36" s="28">
        <v>2</v>
      </c>
      <c r="H36" s="29">
        <v>4</v>
      </c>
    </row>
    <row r="37" spans="1:8" ht="12.75">
      <c r="A37" s="31">
        <v>0.7083333333333334</v>
      </c>
      <c r="B37" s="28"/>
      <c r="C37" s="19">
        <v>4</v>
      </c>
      <c r="D37" s="28">
        <v>4</v>
      </c>
      <c r="E37" s="28">
        <v>4</v>
      </c>
      <c r="F37" s="19">
        <v>1</v>
      </c>
      <c r="G37" s="28">
        <v>5</v>
      </c>
      <c r="H37" s="29">
        <v>9</v>
      </c>
    </row>
    <row r="38" spans="1:8" ht="12.75">
      <c r="A38" s="31">
        <v>0.7291666666666666</v>
      </c>
      <c r="B38" s="28">
        <v>3</v>
      </c>
      <c r="C38" s="19">
        <v>11</v>
      </c>
      <c r="D38" s="28">
        <v>14</v>
      </c>
      <c r="E38" s="28">
        <v>4</v>
      </c>
      <c r="F38" s="19">
        <v>1</v>
      </c>
      <c r="G38" s="28">
        <v>5</v>
      </c>
      <c r="H38" s="29">
        <v>19</v>
      </c>
    </row>
    <row r="39" spans="1:8" ht="12.75">
      <c r="A39" s="31">
        <v>0.75</v>
      </c>
      <c r="B39" s="28">
        <v>4</v>
      </c>
      <c r="C39" s="19">
        <v>8</v>
      </c>
      <c r="D39" s="28">
        <v>12</v>
      </c>
      <c r="E39" s="28">
        <v>4</v>
      </c>
      <c r="F39" s="19">
        <v>3</v>
      </c>
      <c r="G39" s="28">
        <v>7</v>
      </c>
      <c r="H39" s="29">
        <v>19</v>
      </c>
    </row>
    <row r="40" spans="1:8" ht="12.75">
      <c r="A40" s="31">
        <v>0.7708333333333334</v>
      </c>
      <c r="B40" s="28">
        <v>2</v>
      </c>
      <c r="C40" s="19">
        <v>5</v>
      </c>
      <c r="D40" s="28">
        <v>7</v>
      </c>
      <c r="E40" s="28">
        <v>4</v>
      </c>
      <c r="F40" s="19">
        <v>1</v>
      </c>
      <c r="G40" s="28">
        <v>5</v>
      </c>
      <c r="H40" s="29">
        <v>12</v>
      </c>
    </row>
    <row r="41" spans="1:8" ht="12.75">
      <c r="A41" s="31">
        <v>0.7916666666666666</v>
      </c>
      <c r="B41" s="28">
        <v>1</v>
      </c>
      <c r="C41" s="19">
        <v>5</v>
      </c>
      <c r="D41" s="28">
        <v>6</v>
      </c>
      <c r="E41" s="28">
        <v>2</v>
      </c>
      <c r="F41" s="19">
        <v>4</v>
      </c>
      <c r="G41" s="28">
        <v>6</v>
      </c>
      <c r="H41" s="29">
        <v>12</v>
      </c>
    </row>
    <row r="42" spans="1:8" ht="12.75">
      <c r="A42" s="31">
        <v>0.8125</v>
      </c>
      <c r="B42" s="28">
        <v>4</v>
      </c>
      <c r="C42" s="19">
        <v>2</v>
      </c>
      <c r="D42" s="28">
        <v>6</v>
      </c>
      <c r="E42" s="28"/>
      <c r="F42" s="19">
        <v>2</v>
      </c>
      <c r="G42" s="28">
        <v>2</v>
      </c>
      <c r="H42" s="29">
        <v>8</v>
      </c>
    </row>
    <row r="43" spans="1:8" ht="12.75">
      <c r="A43" s="31">
        <v>0.8333333333333334</v>
      </c>
      <c r="B43" s="28">
        <v>7</v>
      </c>
      <c r="C43" s="19">
        <v>3</v>
      </c>
      <c r="D43" s="28">
        <v>10</v>
      </c>
      <c r="E43" s="28">
        <v>1</v>
      </c>
      <c r="F43" s="19">
        <v>2</v>
      </c>
      <c r="G43" s="28">
        <v>3</v>
      </c>
      <c r="H43" s="29">
        <v>13</v>
      </c>
    </row>
    <row r="44" spans="1:8" ht="12.75">
      <c r="A44" s="31">
        <v>0.8541666666666666</v>
      </c>
      <c r="B44" s="28">
        <v>3</v>
      </c>
      <c r="C44" s="19">
        <v>1</v>
      </c>
      <c r="D44" s="28">
        <v>4</v>
      </c>
      <c r="E44" s="28"/>
      <c r="F44" s="19"/>
      <c r="G44" s="28"/>
      <c r="H44" s="29">
        <v>4</v>
      </c>
    </row>
    <row r="45" spans="1:8" ht="12.75">
      <c r="A45" s="31">
        <v>0.875</v>
      </c>
      <c r="B45" s="28">
        <v>3</v>
      </c>
      <c r="C45" s="19">
        <v>1</v>
      </c>
      <c r="D45" s="28">
        <v>4</v>
      </c>
      <c r="E45" s="28">
        <v>2</v>
      </c>
      <c r="F45" s="19"/>
      <c r="G45" s="28">
        <v>2</v>
      </c>
      <c r="H45" s="29">
        <v>6</v>
      </c>
    </row>
    <row r="46" spans="1:8" ht="12.75">
      <c r="A46" s="31">
        <v>0.8958333333333334</v>
      </c>
      <c r="B46" s="28"/>
      <c r="C46" s="19">
        <v>1</v>
      </c>
      <c r="D46" s="28">
        <v>1</v>
      </c>
      <c r="E46" s="28">
        <v>1</v>
      </c>
      <c r="F46" s="19"/>
      <c r="G46" s="28">
        <v>1</v>
      </c>
      <c r="H46" s="29">
        <v>2</v>
      </c>
    </row>
    <row r="47" spans="1:8" ht="12.75">
      <c r="A47" s="31">
        <v>0.9166666666666666</v>
      </c>
      <c r="B47" s="28">
        <v>1</v>
      </c>
      <c r="C47" s="19">
        <v>2</v>
      </c>
      <c r="D47" s="28">
        <v>3</v>
      </c>
      <c r="E47" s="28"/>
      <c r="F47" s="19">
        <v>1</v>
      </c>
      <c r="G47" s="28">
        <v>1</v>
      </c>
      <c r="H47" s="29">
        <v>4</v>
      </c>
    </row>
    <row r="48" spans="1:8" ht="12.75">
      <c r="A48" s="31">
        <v>0.9375</v>
      </c>
      <c r="B48" s="28"/>
      <c r="C48" s="19">
        <v>2</v>
      </c>
      <c r="D48" s="28">
        <v>2</v>
      </c>
      <c r="E48" s="28">
        <v>2</v>
      </c>
      <c r="F48" s="19">
        <v>2</v>
      </c>
      <c r="G48" s="28">
        <v>4</v>
      </c>
      <c r="H48" s="29">
        <v>6</v>
      </c>
    </row>
    <row r="49" spans="1:8" ht="12.75">
      <c r="A49" s="31">
        <v>0.9583333333333334</v>
      </c>
      <c r="B49" s="28">
        <v>2</v>
      </c>
      <c r="C49" s="19">
        <v>2</v>
      </c>
      <c r="D49" s="28">
        <v>4</v>
      </c>
      <c r="E49" s="28">
        <v>1</v>
      </c>
      <c r="F49" s="19">
        <v>2</v>
      </c>
      <c r="G49" s="28">
        <v>3</v>
      </c>
      <c r="H49" s="29">
        <v>7</v>
      </c>
    </row>
    <row r="50" spans="1:8" ht="12.75">
      <c r="A50" s="31">
        <v>0.9791666666666666</v>
      </c>
      <c r="B50" s="28"/>
      <c r="C50" s="19">
        <v>3</v>
      </c>
      <c r="D50" s="28">
        <v>3</v>
      </c>
      <c r="E50" s="28">
        <v>1</v>
      </c>
      <c r="F50" s="19">
        <v>3</v>
      </c>
      <c r="G50" s="28">
        <v>4</v>
      </c>
      <c r="H50" s="29">
        <v>7</v>
      </c>
    </row>
    <row r="51" spans="1:8" ht="12.75">
      <c r="A51" s="31">
        <v>0.6458333333333334</v>
      </c>
      <c r="B51" s="28"/>
      <c r="C51" s="19"/>
      <c r="D51" s="28"/>
      <c r="E51" s="28">
        <v>1</v>
      </c>
      <c r="F51" s="19"/>
      <c r="G51" s="28">
        <v>1</v>
      </c>
      <c r="H51" s="29">
        <v>1</v>
      </c>
    </row>
    <row r="52" spans="1:8" ht="12.75">
      <c r="A52" s="14" t="s">
        <v>64</v>
      </c>
      <c r="B52" s="20">
        <v>42</v>
      </c>
      <c r="C52" s="21">
        <v>123</v>
      </c>
      <c r="D52" s="20">
        <v>165</v>
      </c>
      <c r="E52" s="20">
        <v>46</v>
      </c>
      <c r="F52" s="21">
        <v>50</v>
      </c>
      <c r="G52" s="20">
        <v>96</v>
      </c>
      <c r="H52" s="22">
        <v>261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Paden</dc:creator>
  <cp:keywords/>
  <dc:description/>
  <cp:lastModifiedBy>Nathan Paden</cp:lastModifiedBy>
  <cp:lastPrinted>2008-01-10T22:15:18Z</cp:lastPrinted>
  <dcterms:created xsi:type="dcterms:W3CDTF">2007-01-08T02:13:32Z</dcterms:created>
  <dcterms:modified xsi:type="dcterms:W3CDTF">2008-01-22T20:36:08Z</dcterms:modified>
  <cp:category/>
  <cp:version/>
  <cp:contentType/>
  <cp:contentStatus/>
</cp:coreProperties>
</file>